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98"/>
  </bookViews>
  <sheets>
    <sheet name="南宁工厂装卸" sheetId="9" r:id="rId1"/>
  </sheets>
  <calcPr calcId="144525"/>
</workbook>
</file>

<file path=xl/sharedStrings.xml><?xml version="1.0" encoding="utf-8"?>
<sst xmlns="http://schemas.openxmlformats.org/spreadsheetml/2006/main" count="53" uniqueCount="48">
  <si>
    <t>项目报价单</t>
  </si>
  <si>
    <t>厂商名称：中国外运股份有限公司</t>
  </si>
  <si>
    <t>报价保留4位小数</t>
  </si>
  <si>
    <t xml:space="preserve">年   月  日 </t>
  </si>
  <si>
    <t>项目名称</t>
  </si>
  <si>
    <t>南宁快消品工厂劳务外包服务项目</t>
  </si>
  <si>
    <t>项目地点</t>
  </si>
  <si>
    <t xml:space="preserve">南宁市东盟经济开发区武华大道29号 </t>
  </si>
  <si>
    <t>项次</t>
  </si>
  <si>
    <t>项目</t>
  </si>
  <si>
    <t>计价单位</t>
  </si>
  <si>
    <t>预估数量</t>
  </si>
  <si>
    <t>含税单价
（元）</t>
  </si>
  <si>
    <t>总价（元）</t>
  </si>
  <si>
    <t>备注</t>
  </si>
  <si>
    <t>食品装/卸货</t>
  </si>
  <si>
    <t>元/立方米</t>
  </si>
  <si>
    <t>1.食品整车装卸；
2.另须包含拣散板人员不少于1人，工作内容包含拣散板、产品整理等</t>
  </si>
  <si>
    <t>饮料装/卸货</t>
  </si>
  <si>
    <t>元/吨</t>
  </si>
  <si>
    <t>1.饮料成品整车装卸；
2.另须包含捡散板人员配备不少于2人，零头整理等</t>
  </si>
  <si>
    <t>特殊装卸车（饮料）</t>
  </si>
  <si>
    <t>王老吉等特殊装卸车（装车需多次交叉装叠、加防护网加固等）</t>
  </si>
  <si>
    <t>产品盖章</t>
  </si>
  <si>
    <t>元/箱</t>
  </si>
  <si>
    <t>外箱刷章</t>
  </si>
  <si>
    <t xml:space="preserve">行销品装、卸货 </t>
  </si>
  <si>
    <t>广告画、购物袋等促销用品</t>
  </si>
  <si>
    <t>冰箱装卸</t>
  </si>
  <si>
    <t>元/台</t>
  </si>
  <si>
    <t>单门/双门冰箱装卸</t>
  </si>
  <si>
    <t>叉车作业（饮料进仓）</t>
  </si>
  <si>
    <t>成品打膜</t>
  </si>
  <si>
    <t>缠绕膜由甲方提供</t>
  </si>
  <si>
    <t>计重原物料装卸</t>
  </si>
  <si>
    <t>元/KG</t>
  </si>
  <si>
    <t xml:space="preserve">以重量入库的原物料（散装除外），如：盐、糖、奶粉、奶精、植脂末、果汁、添加剂等；                      </t>
  </si>
  <si>
    <t>计箱原物料装卸</t>
  </si>
  <si>
    <t xml:space="preserve">以数量入库的原物料（散装除外），如：标签、吸管、瓶盖、拧扣等以箱核算；                                 </t>
  </si>
  <si>
    <t>计件原物料装卸</t>
  </si>
  <si>
    <t>元/件</t>
  </si>
  <si>
    <t>利乐包75000包/件</t>
  </si>
  <si>
    <t>栈板清洗</t>
  </si>
  <si>
    <t>元/块</t>
  </si>
  <si>
    <t>塑料栈板清洗及清洗后码放整齐</t>
  </si>
  <si>
    <t>含税合计</t>
  </si>
  <si>
    <t>税率</t>
  </si>
  <si>
    <r>
      <rPr>
        <sz val="10"/>
        <color rgb="FF000000"/>
        <rFont val="宋体"/>
        <charset val="134"/>
      </rPr>
      <t xml:space="preserve">备注:
1.以上单价均为含税单价。本项目采用月度结算方式作业，在合同签订后，不论市面工料价格或工资标准如何变动，投标厂商均不得以任何理由要求变更价格，国家税率有变化时未税价不变，依新适用税率计算服务费用。
2.凡招标资料上有提及内容，均属服务商项目范围，投标厂商务必详细阅读相关资料，若有疑问，及时与相关人员联系。
3.项目报价包含现场管理员、杂费；费用核算以实际发生数量乘以单价结算。
4.包含任何运输车型的装卸（如超高超长、封闭式海柜、货物混装等运输车辆的装卸）。                                                                                                 </t>
    </r>
    <r>
      <rPr>
        <sz val="10"/>
        <color rgb="FFFF0000"/>
        <rFont val="宋体"/>
        <charset val="134"/>
      </rPr>
      <t>5.项目9-11资材装卸项目报价包含叉车操作人员全部费用，叉车甲方提供，乙方提供持有效证件的叉车操作人员配合甲方原物料进出仓。</t>
    </r>
    <r>
      <rPr>
        <sz val="10"/>
        <color rgb="FF000000"/>
        <rFont val="宋体"/>
        <charset val="134"/>
      </rPr>
      <t xml:space="preserve">
6.合同期限：2023年4月1日至2024年03月31日，依实际签订时间为准 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</si>
</sst>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#,##0.00_);[Red]\(#,##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b/>
      <u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D6E3B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0" borderId="0"/>
    <xf numFmtId="0" fontId="0" fillId="0" borderId="0"/>
    <xf numFmtId="0" fontId="14" fillId="0" borderId="11" applyNumberFormat="0" applyFill="0" applyAlignment="0" applyProtection="0">
      <alignment vertical="center"/>
    </xf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31" fontId="4" fillId="0" borderId="0" xfId="0" applyNumberFormat="1" applyFont="1" applyFill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 wrapText="1"/>
    </xf>
    <xf numFmtId="177" fontId="4" fillId="2" borderId="2" xfId="0" applyNumberFormat="1" applyFont="1" applyFill="1" applyBorder="1" applyAlignment="1">
      <alignment horizontal="right" vertical="center" wrapText="1"/>
    </xf>
    <xf numFmtId="176" fontId="4" fillId="4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4" fillId="4" borderId="7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9" fontId="5" fillId="5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0,0_x000d__x000a_NA_x000d__x000a_" xfId="33"/>
    <cellStyle name="常规 5 2 2" xfId="34"/>
    <cellStyle name="标题 3" xfId="35" builtinId="18"/>
    <cellStyle name="常规 5 2 3" xfId="36"/>
    <cellStyle name="60% - 强调文字颜色 1" xfId="37" builtinId="32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常规 6 2 3" xfId="44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Normal 3 2" xfId="66"/>
    <cellStyle name="百分比 3 2" xfId="67"/>
    <cellStyle name="Normal 3" xfId="68"/>
    <cellStyle name="常规 10" xfId="69"/>
    <cellStyle name="常规 10 2" xfId="70"/>
    <cellStyle name="千位分隔 3" xfId="71"/>
    <cellStyle name="Comma 2 2" xfId="72"/>
    <cellStyle name="常规 2 2 5 6" xfId="73"/>
    <cellStyle name="百分比 3" xfId="74"/>
    <cellStyle name="常规 11" xfId="75"/>
    <cellStyle name="常规 12" xfId="76"/>
    <cellStyle name="常规 13" xfId="77"/>
    <cellStyle name="常规 18" xfId="78"/>
    <cellStyle name="常规 18 2" xfId="79"/>
    <cellStyle name="常规 18 2 2" xfId="80"/>
    <cellStyle name="常规 18 2 2 2" xfId="81"/>
    <cellStyle name="常规 18 2 2 3" xfId="82"/>
    <cellStyle name="常规 18 2 3" xfId="83"/>
    <cellStyle name="常规 18 2 3 2" xfId="84"/>
    <cellStyle name="常规 18 2 3 3" xfId="85"/>
    <cellStyle name="常规 18 2 4" xfId="86"/>
    <cellStyle name="常规 18 2 5" xfId="87"/>
    <cellStyle name="常规 18 2 6" xfId="88"/>
    <cellStyle name="常规 18 3" xfId="89"/>
    <cellStyle name="常规 2" xfId="90"/>
    <cellStyle name="常规 2 2" xfId="91"/>
    <cellStyle name="常规 2 2 5" xfId="92"/>
    <cellStyle name="常规 2 2 5 2" xfId="93"/>
    <cellStyle name="常规 2 2 5 2 2" xfId="94"/>
    <cellStyle name="常规 2 2 5 3" xfId="95"/>
    <cellStyle name="常规 2 2 5 3 2" xfId="96"/>
    <cellStyle name="常规 2 2 5 3 3" xfId="97"/>
    <cellStyle name="常规 2 2 5 4" xfId="98"/>
    <cellStyle name="常规 2 2 5 4 2" xfId="99"/>
    <cellStyle name="常规 2 2 5 4 3" xfId="100"/>
    <cellStyle name="常规 2 3" xfId="101"/>
    <cellStyle name="常规 2 4" xfId="102"/>
    <cellStyle name="常规_2010年招标前一段准备资料 15" xfId="103"/>
    <cellStyle name="常规 3" xfId="104"/>
    <cellStyle name="常规 3 2" xfId="105"/>
    <cellStyle name="常规 3 3" xfId="106"/>
    <cellStyle name="常规 3 4" xfId="107"/>
    <cellStyle name="常规 4" xfId="108"/>
    <cellStyle name="常规 4 2" xfId="109"/>
    <cellStyle name="常规 4 4" xfId="110"/>
    <cellStyle name="常规 4 2 2" xfId="111"/>
    <cellStyle name="常规 6 4" xfId="112"/>
    <cellStyle name="常规 4 2 2 2" xfId="113"/>
    <cellStyle name="常规 4 5" xfId="114"/>
    <cellStyle name="常规 4 2 3" xfId="115"/>
    <cellStyle name="常规 4 2 3 2" xfId="116"/>
    <cellStyle name="常规 4 2 3 3" xfId="117"/>
    <cellStyle name="常规 4 2 4" xfId="118"/>
    <cellStyle name="常规 4 2 5" xfId="119"/>
    <cellStyle name="常规 4 2 6" xfId="120"/>
    <cellStyle name="常规 4 3" xfId="121"/>
    <cellStyle name="常规 5" xfId="122"/>
    <cellStyle name="常规 5 3" xfId="123"/>
    <cellStyle name="常规 5 3 2" xfId="124"/>
    <cellStyle name="常规 5 3 3" xfId="125"/>
    <cellStyle name="常规 5 4" xfId="126"/>
    <cellStyle name="常规 5 5" xfId="127"/>
    <cellStyle name="常规 5 6" xfId="128"/>
    <cellStyle name="常规 6 2" xfId="129"/>
    <cellStyle name="常规 6 2 2" xfId="130"/>
    <cellStyle name="常规 6 3" xfId="131"/>
    <cellStyle name="千位分隔 10 2" xfId="132"/>
    <cellStyle name="千位分隔 3 2 2" xfId="133"/>
    <cellStyle name="常规 6 3 2" xfId="134"/>
    <cellStyle name="常规 6 3 3" xfId="135"/>
    <cellStyle name="常规 6 6" xfId="136"/>
    <cellStyle name="常规 7" xfId="137"/>
    <cellStyle name="常规 7 2" xfId="138"/>
    <cellStyle name="常规 8" xfId="139"/>
    <cellStyle name="常规 9" xfId="140"/>
    <cellStyle name="常规 9 2" xfId="141"/>
    <cellStyle name="常规 9 3" xfId="142"/>
    <cellStyle name="千位分隔 2" xfId="143"/>
    <cellStyle name="千位分隔 2 2" xfId="144"/>
    <cellStyle name="千位分隔 2 3" xfId="145"/>
    <cellStyle name="千位分隔 3 2" xfId="146"/>
    <cellStyle name="千位分隔 10" xfId="147"/>
    <cellStyle name="千位分隔 3 3" xfId="148"/>
    <cellStyle name="千位分隔 8" xfId="149"/>
    <cellStyle name="千位分隔 8 2" xfId="150"/>
    <cellStyle name="千位分隔 8 2 2" xfId="151"/>
    <cellStyle name="千位分隔 8 2 3" xfId="152"/>
    <cellStyle name="千位分隔 8 3" xfId="153"/>
    <cellStyle name="千位分隔 8 3 2" xfId="154"/>
    <cellStyle name="千位分隔 8 3 3" xfId="155"/>
    <cellStyle name="千位分隔 8 4" xfId="156"/>
    <cellStyle name="千位分隔 8 4 2" xfId="157"/>
    <cellStyle name="千位分隔 8 4 3" xfId="158"/>
    <cellStyle name="千位分隔 8 5" xfId="159"/>
    <cellStyle name="千位分隔 8 6" xfId="160"/>
    <cellStyle name="千位分隔 8 7" xfId="161"/>
    <cellStyle name="常规 2 16" xfId="162"/>
    <cellStyle name="常规 15 2" xfId="163"/>
    <cellStyle name="常规_2010年招标前一段准备资料" xfId="1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7" workbookViewId="0">
      <selection activeCell="I19" sqref="I19"/>
    </sheetView>
  </sheetViews>
  <sheetFormatPr defaultColWidth="9" defaultRowHeight="13.5" customHeight="1" outlineLevelCol="6"/>
  <cols>
    <col min="1" max="1" width="7.875" style="2" customWidth="1"/>
    <col min="2" max="2" width="21.125" style="2" customWidth="1"/>
    <col min="3" max="3" width="10.125" style="2" customWidth="1"/>
    <col min="4" max="4" width="16.875" style="2" customWidth="1"/>
    <col min="5" max="5" width="10.75" style="2" customWidth="1"/>
    <col min="6" max="6" width="16.5" style="2" customWidth="1"/>
    <col min="7" max="7" width="62.375" style="2" customWidth="1"/>
    <col min="8" max="8" width="9.475" style="1"/>
    <col min="9" max="16384" width="9" style="1"/>
  </cols>
  <sheetData>
    <row r="1" s="1" customFormat="1" ht="17.6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/>
      <c r="C2" s="5"/>
      <c r="D2" s="5"/>
      <c r="E2" s="6" t="s">
        <v>2</v>
      </c>
      <c r="F2" s="7"/>
      <c r="G2" s="8" t="s">
        <v>3</v>
      </c>
    </row>
    <row r="3" s="1" customFormat="1" ht="25.5" customHeight="1" spans="1:7">
      <c r="A3" s="9" t="s">
        <v>4</v>
      </c>
      <c r="B3" s="10" t="s">
        <v>5</v>
      </c>
      <c r="C3" s="11"/>
      <c r="D3" s="11"/>
      <c r="E3" s="12"/>
      <c r="F3" s="13" t="s">
        <v>6</v>
      </c>
      <c r="G3" s="14" t="s">
        <v>7</v>
      </c>
    </row>
    <row r="4" s="1" customFormat="1" ht="33" customHeight="1" spans="1:7">
      <c r="A4" s="15" t="s">
        <v>8</v>
      </c>
      <c r="B4" s="16" t="s">
        <v>9</v>
      </c>
      <c r="C4" s="16" t="s">
        <v>10</v>
      </c>
      <c r="D4" s="16" t="s">
        <v>11</v>
      </c>
      <c r="E4" s="16" t="s">
        <v>12</v>
      </c>
      <c r="F4" s="16" t="s">
        <v>13</v>
      </c>
      <c r="G4" s="16" t="s">
        <v>14</v>
      </c>
    </row>
    <row r="5" s="1" customFormat="1" ht="30" customHeight="1" spans="1:7">
      <c r="A5" s="16">
        <v>1</v>
      </c>
      <c r="B5" s="17" t="s">
        <v>15</v>
      </c>
      <c r="C5" s="18" t="s">
        <v>16</v>
      </c>
      <c r="D5" s="19">
        <v>25938</v>
      </c>
      <c r="E5" s="20"/>
      <c r="F5" s="21">
        <f t="shared" ref="F5:F16" si="0">+E5*D5</f>
        <v>0</v>
      </c>
      <c r="G5" s="17" t="s">
        <v>17</v>
      </c>
    </row>
    <row r="6" s="1" customFormat="1" ht="36" customHeight="1" spans="1:7">
      <c r="A6" s="16">
        <v>2</v>
      </c>
      <c r="B6" s="17" t="s">
        <v>18</v>
      </c>
      <c r="C6" s="18" t="s">
        <v>19</v>
      </c>
      <c r="D6" s="19">
        <v>317478</v>
      </c>
      <c r="E6" s="22"/>
      <c r="F6" s="21">
        <f t="shared" si="0"/>
        <v>0</v>
      </c>
      <c r="G6" s="17" t="s">
        <v>20</v>
      </c>
    </row>
    <row r="7" s="1" customFormat="1" ht="24" customHeight="1" spans="1:7">
      <c r="A7" s="16">
        <v>3</v>
      </c>
      <c r="B7" s="23" t="s">
        <v>21</v>
      </c>
      <c r="C7" s="18" t="s">
        <v>19</v>
      </c>
      <c r="D7" s="19">
        <v>9616</v>
      </c>
      <c r="E7" s="22"/>
      <c r="F7" s="21">
        <f t="shared" si="0"/>
        <v>0</v>
      </c>
      <c r="G7" s="17" t="s">
        <v>22</v>
      </c>
    </row>
    <row r="8" s="1" customFormat="1" ht="24" customHeight="1" spans="1:7">
      <c r="A8" s="16">
        <v>4</v>
      </c>
      <c r="B8" s="23" t="s">
        <v>23</v>
      </c>
      <c r="C8" s="18" t="s">
        <v>24</v>
      </c>
      <c r="D8" s="19">
        <v>1681300</v>
      </c>
      <c r="E8" s="22"/>
      <c r="F8" s="21">
        <f t="shared" si="0"/>
        <v>0</v>
      </c>
      <c r="G8" s="17" t="s">
        <v>25</v>
      </c>
    </row>
    <row r="9" s="1" customFormat="1" ht="24" customHeight="1" spans="1:7">
      <c r="A9" s="16">
        <v>5</v>
      </c>
      <c r="B9" s="23" t="s">
        <v>26</v>
      </c>
      <c r="C9" s="18" t="s">
        <v>16</v>
      </c>
      <c r="D9" s="19">
        <v>600</v>
      </c>
      <c r="E9" s="22"/>
      <c r="F9" s="21">
        <f t="shared" si="0"/>
        <v>0</v>
      </c>
      <c r="G9" s="17" t="s">
        <v>27</v>
      </c>
    </row>
    <row r="10" s="1" customFormat="1" ht="24" customHeight="1" spans="1:7">
      <c r="A10" s="16">
        <v>6</v>
      </c>
      <c r="B10" s="23" t="s">
        <v>28</v>
      </c>
      <c r="C10" s="18" t="s">
        <v>29</v>
      </c>
      <c r="D10" s="19">
        <v>100</v>
      </c>
      <c r="E10" s="22"/>
      <c r="F10" s="21">
        <f t="shared" si="0"/>
        <v>0</v>
      </c>
      <c r="G10" s="17" t="s">
        <v>30</v>
      </c>
    </row>
    <row r="11" s="1" customFormat="1" ht="24" customHeight="1" spans="1:7">
      <c r="A11" s="16">
        <v>7</v>
      </c>
      <c r="B11" s="17" t="s">
        <v>31</v>
      </c>
      <c r="C11" s="18" t="s">
        <v>24</v>
      </c>
      <c r="D11" s="19">
        <v>33000000</v>
      </c>
      <c r="E11" s="22"/>
      <c r="F11" s="21">
        <f t="shared" si="0"/>
        <v>0</v>
      </c>
      <c r="G11" s="17"/>
    </row>
    <row r="12" s="1" customFormat="1" ht="24" customHeight="1" spans="1:7">
      <c r="A12" s="16">
        <v>8</v>
      </c>
      <c r="B12" s="17" t="s">
        <v>32</v>
      </c>
      <c r="C12" s="18" t="s">
        <v>19</v>
      </c>
      <c r="D12" s="19">
        <v>10866</v>
      </c>
      <c r="E12" s="24"/>
      <c r="F12" s="21">
        <f t="shared" si="0"/>
        <v>0</v>
      </c>
      <c r="G12" s="23" t="s">
        <v>33</v>
      </c>
    </row>
    <row r="13" s="1" customFormat="1" ht="33.95" customHeight="1" spans="1:7">
      <c r="A13" s="16">
        <v>9</v>
      </c>
      <c r="B13" s="23" t="s">
        <v>34</v>
      </c>
      <c r="C13" s="18" t="s">
        <v>35</v>
      </c>
      <c r="D13" s="19">
        <v>14312429</v>
      </c>
      <c r="E13" s="22"/>
      <c r="F13" s="21">
        <f t="shared" si="0"/>
        <v>0</v>
      </c>
      <c r="G13" s="17" t="s">
        <v>36</v>
      </c>
    </row>
    <row r="14" s="1" customFormat="1" ht="30.95" customHeight="1" spans="1:7">
      <c r="A14" s="16">
        <v>10</v>
      </c>
      <c r="B14" s="23" t="s">
        <v>37</v>
      </c>
      <c r="C14" s="18" t="s">
        <v>24</v>
      </c>
      <c r="D14" s="19">
        <v>118588</v>
      </c>
      <c r="E14" s="22"/>
      <c r="F14" s="21">
        <f t="shared" si="0"/>
        <v>0</v>
      </c>
      <c r="G14" s="17" t="s">
        <v>38</v>
      </c>
    </row>
    <row r="15" s="1" customFormat="1" ht="24" customHeight="1" spans="1:7">
      <c r="A15" s="16">
        <v>11</v>
      </c>
      <c r="B15" s="23" t="s">
        <v>39</v>
      </c>
      <c r="C15" s="18" t="s">
        <v>40</v>
      </c>
      <c r="D15" s="19">
        <v>390</v>
      </c>
      <c r="E15" s="22"/>
      <c r="F15" s="21">
        <f t="shared" si="0"/>
        <v>0</v>
      </c>
      <c r="G15" s="17" t="s">
        <v>41</v>
      </c>
    </row>
    <row r="16" s="1" customFormat="1" ht="24" customHeight="1" spans="1:7">
      <c r="A16" s="16">
        <v>12</v>
      </c>
      <c r="B16" s="25" t="s">
        <v>42</v>
      </c>
      <c r="C16" s="18" t="s">
        <v>43</v>
      </c>
      <c r="D16" s="19">
        <v>16000</v>
      </c>
      <c r="E16" s="22"/>
      <c r="F16" s="21">
        <f t="shared" si="0"/>
        <v>0</v>
      </c>
      <c r="G16" s="17" t="s">
        <v>44</v>
      </c>
    </row>
    <row r="17" s="1" customFormat="1" ht="34.5" customHeight="1" spans="1:7">
      <c r="A17" s="16" t="s">
        <v>45</v>
      </c>
      <c r="B17" s="16"/>
      <c r="C17" s="16"/>
      <c r="D17" s="16"/>
      <c r="E17" s="16"/>
      <c r="F17" s="26">
        <f>SUM(F5:F16)/12</f>
        <v>0</v>
      </c>
      <c r="G17" s="27"/>
    </row>
    <row r="18" s="1" customFormat="1" ht="34.5" customHeight="1" spans="1:7">
      <c r="A18" s="18" t="s">
        <v>46</v>
      </c>
      <c r="B18" s="18"/>
      <c r="C18" s="18"/>
      <c r="D18" s="18"/>
      <c r="E18" s="18"/>
      <c r="F18" s="28">
        <v>0.06</v>
      </c>
      <c r="G18" s="29"/>
    </row>
    <row r="19" s="1" customFormat="1" ht="116.45" customHeight="1" spans="1:7">
      <c r="A19" s="30" t="s">
        <v>47</v>
      </c>
      <c r="B19" s="30"/>
      <c r="C19" s="30"/>
      <c r="D19" s="30"/>
      <c r="E19" s="30"/>
      <c r="F19" s="30"/>
      <c r="G19" s="30"/>
    </row>
  </sheetData>
  <mergeCells count="6">
    <mergeCell ref="A1:G1"/>
    <mergeCell ref="A2:B2"/>
    <mergeCell ref="B3:E3"/>
    <mergeCell ref="A17:E17"/>
    <mergeCell ref="A18:E18"/>
    <mergeCell ref="A19:G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南宁工厂装卸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2023-04-10T09:24:47Z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2052-11.1.0.14036</vt:lpwstr>
  </property>
</Properties>
</file>