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E:\招标\21年投食店招采\招采附件\"/>
    </mc:Choice>
  </mc:AlternateContent>
  <xr:revisionPtr revIDLastSave="0" documentId="13_ncr:1_{5505A6D2-CCDE-4E07-AD53-C2CF385247A1}" xr6:coauthVersionLast="46" xr6:coauthVersionMax="46" xr10:uidLastSave="{00000000-0000-0000-0000-000000000000}"/>
  <bookViews>
    <workbookView xWindow="-110" yWindow="-110" windowWidth="19420" windowHeight="10470" activeTab="2" xr2:uid="{671B6BE3-0C36-40CE-B670-40AF6F6BC13E}"/>
  </bookViews>
  <sheets>
    <sheet name="门店详细信息" sheetId="1" r:id="rId1"/>
    <sheet name="仓库详细信息" sheetId="8" r:id="rId2"/>
    <sheet name="报价模板（整运）" sheetId="6" r:id="rId3"/>
    <sheet name="报价模板（串点）" sheetId="7" r:id="rId4"/>
  </sheets>
  <definedNames>
    <definedName name="_xlnm._FilterDatabase" localSheetId="2" hidden="1">'报价模板（整运）'!$B$2:$C$147</definedName>
    <definedName name="_xlnm._FilterDatabase" localSheetId="0" hidden="1">门店详细信息!$A$1:$M$173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6" l="1"/>
  <c r="B6" i="6" s="1"/>
  <c r="B7" i="6" s="1"/>
  <c r="B8" i="6" s="1"/>
  <c r="B9" i="6" s="1"/>
  <c r="B11" i="6"/>
  <c r="B12" i="6" s="1"/>
  <c r="B13" i="6" s="1"/>
  <c r="B14" i="6" s="1"/>
  <c r="B15" i="6" s="1"/>
  <c r="B16" i="6" s="1"/>
  <c r="B17" i="6" s="1"/>
  <c r="B18" i="6" s="1"/>
  <c r="B19" i="6" s="1"/>
  <c r="B20" i="6" s="1"/>
  <c r="B21" i="6" s="1"/>
  <c r="B22" i="6" s="1"/>
  <c r="B23" i="6" s="1"/>
  <c r="B24" i="6" s="1"/>
  <c r="B25" i="6" s="1"/>
  <c r="B26" i="6" s="1"/>
  <c r="B27" i="6" s="1"/>
  <c r="B28" i="6" s="1"/>
  <c r="B29" i="6" s="1"/>
  <c r="B31" i="6"/>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55" i="6" s="1"/>
  <c r="B56" i="6" s="1"/>
  <c r="B57" i="6" s="1"/>
  <c r="B58" i="6" s="1"/>
  <c r="B59" i="6" s="1"/>
  <c r="B60" i="6" s="1"/>
  <c r="B61" i="6" s="1"/>
  <c r="B62" i="6" s="1"/>
  <c r="B63" i="6" s="1"/>
  <c r="B64" i="6" s="1"/>
  <c r="B65" i="6" s="1"/>
  <c r="B67" i="6"/>
  <c r="B68" i="6" s="1"/>
  <c r="B69" i="6" s="1"/>
  <c r="B70" i="6" s="1"/>
  <c r="B71" i="6" s="1"/>
  <c r="B72" i="6" s="1"/>
  <c r="B73" i="6" s="1"/>
  <c r="B74" i="6" s="1"/>
  <c r="B75" i="6" s="1"/>
  <c r="B76" i="6" s="1"/>
  <c r="B77" i="6" s="1"/>
  <c r="B79" i="6"/>
  <c r="B80" i="6" s="1"/>
  <c r="B81" i="6" s="1"/>
  <c r="B82" i="6" s="1"/>
  <c r="B83" i="6" s="1"/>
  <c r="B84" i="6" s="1"/>
  <c r="B85" i="6" s="1"/>
  <c r="B86" i="6" s="1"/>
  <c r="B87" i="6" s="1"/>
  <c r="B88" i="6" s="1"/>
  <c r="B89" i="6" s="1"/>
  <c r="B90" i="6" s="1"/>
  <c r="B91" i="6" s="1"/>
  <c r="B93" i="6"/>
  <c r="B94" i="6" s="1"/>
  <c r="B95" i="6" s="1"/>
  <c r="B96" i="6" s="1"/>
  <c r="B97" i="6" s="1"/>
  <c r="B98" i="6" s="1"/>
  <c r="B99" i="6" s="1"/>
  <c r="B100" i="6" s="1"/>
  <c r="B101" i="6" s="1"/>
  <c r="B102" i="6" s="1"/>
  <c r="B103" i="6" s="1"/>
  <c r="B104" i="6" s="1"/>
  <c r="B105" i="6" s="1"/>
  <c r="B106" i="6" s="1"/>
  <c r="B107" i="6" s="1"/>
  <c r="B108" i="6" s="1"/>
  <c r="B109" i="6" s="1"/>
  <c r="B110" i="6" s="1"/>
  <c r="B111" i="6" s="1"/>
  <c r="B112" i="6" s="1"/>
  <c r="B113" i="6" s="1"/>
  <c r="B114" i="6" s="1"/>
  <c r="B115" i="6" s="1"/>
  <c r="B116" i="6" s="1"/>
  <c r="B117" i="6" s="1"/>
  <c r="B118" i="6" s="1"/>
  <c r="B119" i="6" s="1"/>
  <c r="B120" i="6" s="1"/>
  <c r="B121" i="6" s="1"/>
  <c r="B122" i="6" s="1"/>
  <c r="B123" i="6" s="1"/>
  <c r="B124" i="6" s="1"/>
  <c r="B125" i="6" s="1"/>
  <c r="B126" i="6" s="1"/>
  <c r="B127" i="6" s="1"/>
  <c r="B129" i="6"/>
  <c r="B130" i="6" s="1"/>
  <c r="B131" i="6" s="1"/>
  <c r="B132" i="6" s="1"/>
  <c r="B133" i="6" s="1"/>
  <c r="B134" i="6" s="1"/>
  <c r="B135" i="6" s="1"/>
  <c r="B136" i="6" s="1"/>
  <c r="B137" i="6" s="1"/>
  <c r="B138" i="6" s="1"/>
  <c r="B139" i="6" s="1"/>
  <c r="B140" i="6" s="1"/>
  <c r="B141" i="6" s="1"/>
  <c r="B142" i="6" s="1"/>
  <c r="B143" i="6" s="1"/>
  <c r="B144" i="6" s="1"/>
  <c r="B145" i="6" s="1"/>
  <c r="B146" i="6" s="1"/>
  <c r="B147" i="6" s="1"/>
</calcChain>
</file>

<file path=xl/sharedStrings.xml><?xml version="1.0" encoding="utf-8"?>
<sst xmlns="http://schemas.openxmlformats.org/spreadsheetml/2006/main" count="1909" uniqueCount="667">
  <si>
    <t>对应大区</t>
  </si>
  <si>
    <t>始发仓库</t>
  </si>
  <si>
    <t>备选仓库</t>
  </si>
  <si>
    <t>省份</t>
  </si>
  <si>
    <t>门店名称</t>
  </si>
  <si>
    <t>门店限高</t>
  </si>
  <si>
    <t>详细地址</t>
  </si>
  <si>
    <t>可收货时间</t>
  </si>
  <si>
    <t>更改后时效</t>
  </si>
  <si>
    <t>开店时间</t>
  </si>
  <si>
    <t>卸货要求</t>
  </si>
  <si>
    <t>备注（注意事项）</t>
  </si>
  <si>
    <t>会员店北区</t>
  </si>
  <si>
    <t>无为小B仓</t>
  </si>
  <si>
    <t>芜湖</t>
  </si>
  <si>
    <t>安徽省</t>
  </si>
  <si>
    <t>芜湖金鹰新城市店</t>
  </si>
  <si>
    <t>限高2.5m</t>
  </si>
  <si>
    <t>安徽省芜湖市弋江区中山南路189号芜湖金鹰新城市购物中心1层B105号商铺</t>
  </si>
  <si>
    <t>13:00-17:00</t>
  </si>
  <si>
    <t>T+0</t>
  </si>
  <si>
    <t>负一楼仓库</t>
  </si>
  <si>
    <t>蚌埠银泰城店</t>
  </si>
  <si>
    <t>无</t>
  </si>
  <si>
    <t>安徽省蚌埠市蚌山区东海大道4000号蚌埠银泰城1层1-18、19号商铺</t>
  </si>
  <si>
    <t>14:00-18:00</t>
  </si>
  <si>
    <t>T+1</t>
  </si>
  <si>
    <t>一楼仓库</t>
  </si>
  <si>
    <t>合肥包河万达店</t>
  </si>
  <si>
    <t>限高2.7m</t>
  </si>
  <si>
    <t>安徽省合肥市包河区马鞍山路130号包河万达广场B1层B1F51号商铺</t>
  </si>
  <si>
    <t>14:00-17:00</t>
  </si>
  <si>
    <t>六安万达店</t>
  </si>
  <si>
    <t>安徽省六安市金安区皋城路与球拍东路交汇处六安万达广场1B层1B29号商铺</t>
  </si>
  <si>
    <t>14:00-16:00</t>
  </si>
  <si>
    <t>1B层仓库（一楼分两层，1B在上面第二层）</t>
  </si>
  <si>
    <t>芜湖八佰伴店</t>
  </si>
  <si>
    <t>安徽省芜湖市镜湖区中山北路33号芜湖八佰伴生活广场1层L1008B号商铺</t>
  </si>
  <si>
    <t>8楼主仓库</t>
  </si>
  <si>
    <t>芜湖镜湖万达店</t>
  </si>
  <si>
    <t>限高2.2m</t>
  </si>
  <si>
    <t>安徽省芜湖市镜湖区赭山东路1号镜湖万达广场1F1057号商铺</t>
  </si>
  <si>
    <t>14:00-21:00</t>
  </si>
  <si>
    <t>负二楼仓库</t>
  </si>
  <si>
    <t>芜湖松鼠小镇店</t>
  </si>
  <si>
    <t>限高2m</t>
  </si>
  <si>
    <t>安徽省芜湖市弋江区长江南路西150米松鼠小镇12#三只松鼠投食店</t>
  </si>
  <si>
    <t>江苏省</t>
  </si>
  <si>
    <t>苏州昆山金鹰店</t>
  </si>
  <si>
    <t>江苏省昆山市珠江中路199号昆山金鹰国际购物中心1层A51-2号商铺</t>
  </si>
  <si>
    <t>18:00-22:00</t>
  </si>
  <si>
    <t>盐城中南城店</t>
  </si>
  <si>
    <t>江苏省盐城市盐都区解放南路278号盐城中南城1层1017B号商铺</t>
  </si>
  <si>
    <t>南京弘阳广场店</t>
  </si>
  <si>
    <t>江苏省南京市浦口区大桥北路48号弘阳广场购物中心C2馆1层103a、103b号商铺</t>
  </si>
  <si>
    <t>苏州昆山万象汇店</t>
  </si>
  <si>
    <t>限高3m</t>
  </si>
  <si>
    <t>江苏省苏州市昆山市前进西路1266号昆山万象汇B1层B124号商铺</t>
  </si>
  <si>
    <t>南京江宁金鹰店</t>
  </si>
  <si>
    <t>江苏省南京市江宁区双龙大道1688号江宁金鹰购物中心B2层1142-AB2-00301号商铺</t>
  </si>
  <si>
    <t>天津小B仓</t>
  </si>
  <si>
    <t>芜湖/无为</t>
  </si>
  <si>
    <t>天津</t>
  </si>
  <si>
    <t>天津南开大悦城店</t>
  </si>
  <si>
    <t>天津市南门外大街2号天津大悦城购物中心【B1-16/17】号商铺</t>
  </si>
  <si>
    <t>成都2B仓</t>
  </si>
  <si>
    <t>武汉</t>
  </si>
  <si>
    <t>陕西省</t>
  </si>
  <si>
    <t>西安大悦城店</t>
  </si>
  <si>
    <t>陕西省西安市曲江新区慈恩路777号西安大悦城B1层B1-45号商铺</t>
  </si>
  <si>
    <t>沈阳</t>
  </si>
  <si>
    <t>河北省</t>
  </si>
  <si>
    <t>石家庄勒泰中心店</t>
  </si>
  <si>
    <t>限高3.3m</t>
  </si>
  <si>
    <t>河北省石家庄市长安区中山东路39号石家庄勒泰中心负一层B1-40号商铺</t>
  </si>
  <si>
    <t>21:00-23:00</t>
  </si>
  <si>
    <t>石家庄万象城店</t>
  </si>
  <si>
    <t>河北省石家庄市桥西区中华大街华润万象城B1层三只松鼠</t>
  </si>
  <si>
    <t>19:00-21:00</t>
  </si>
  <si>
    <t>山东省</t>
  </si>
  <si>
    <t>济南万象城店</t>
  </si>
  <si>
    <t>限高3.1m</t>
  </si>
  <si>
    <t>山东省济南区历下区经十路11111号华润中心万象城LG2层第LG211号商铺</t>
  </si>
  <si>
    <t>青岛万象城店</t>
  </si>
  <si>
    <t>限高3.5m</t>
  </si>
  <si>
    <t>山东省青岛市市南区湛山街道山东路10号华润万象城B2层B238号商铺</t>
  </si>
  <si>
    <t>威海威高购物中心店</t>
  </si>
  <si>
    <t>山东省威海市环翠区新威路-17-5号威高广场购物中心B1层B-T126A、T126B号</t>
  </si>
  <si>
    <t>14:00-22:00</t>
  </si>
  <si>
    <t>辽宁省</t>
  </si>
  <si>
    <t>沈阳万象汇店</t>
  </si>
  <si>
    <t>辽宁省沈阳市铁西区建设东路158号华润铁西万象汇B2层B217号商铺</t>
  </si>
  <si>
    <t>大连柏威年店</t>
  </si>
  <si>
    <t>辽宁省大连市中山区中山路129-3号柏威年大连购物中心地下一层G060室商铺</t>
  </si>
  <si>
    <t>15:00-16:00</t>
  </si>
  <si>
    <t>负四楼仓库</t>
  </si>
  <si>
    <t>西安北站店</t>
  </si>
  <si>
    <t>限宽2m</t>
  </si>
  <si>
    <t>陕西省西安市未央区文景路西安北站2F层2F-15-2</t>
  </si>
  <si>
    <t>北大区</t>
  </si>
  <si>
    <t>武汉2B仓</t>
  </si>
  <si>
    <t>山西省</t>
  </si>
  <si>
    <t>太原北美N1店</t>
  </si>
  <si>
    <t>无限制</t>
  </si>
  <si>
    <t>山西省太原市小店区体育南路196号北美N1 B1/066/067号铺</t>
  </si>
  <si>
    <t>河南省</t>
  </si>
  <si>
    <t>洛阳凯旋店</t>
  </si>
  <si>
    <t>不限</t>
  </si>
  <si>
    <t>河南省洛阳市西工区中州中路245号建业凯旋广场1层1018A、1019、1020号商铺</t>
  </si>
  <si>
    <t>22:00-24:00</t>
  </si>
  <si>
    <t>郑州惠济万达店</t>
  </si>
  <si>
    <t>河南省郑州市惠济区开元路68号惠济万达广场1F三只松鼠</t>
  </si>
  <si>
    <t>14:00-16:00/22:00-24:00</t>
  </si>
  <si>
    <t>郑州万象城店</t>
  </si>
  <si>
    <t>3.2 m</t>
  </si>
  <si>
    <t>河南省郑州市二七区民主路10号华润万象城B1三只松鼠</t>
  </si>
  <si>
    <t>郑州正弘城店</t>
  </si>
  <si>
    <t>河南省郑州市金水区花园路东风路正弘城B1三只松鼠</t>
  </si>
  <si>
    <t>焦作万达店</t>
  </si>
  <si>
    <t>河南省焦作市解放区丰收路与民主南路交叉口万达广场1F三只松鼠</t>
  </si>
  <si>
    <t>亳州万达店</t>
  </si>
  <si>
    <t>2.6m</t>
  </si>
  <si>
    <t>安徽省亳州市谯城区希夷大道 1008号亳州万达广场室内步行街【1F】层【1058B,1059B】</t>
  </si>
  <si>
    <t>13:00-18:00</t>
  </si>
  <si>
    <t>徐州铜山万达店</t>
  </si>
  <si>
    <t>3.6米</t>
  </si>
  <si>
    <t>江苏省徐州市铜山区北京北路19号徐州铜山万达广场1层1051B号商铺</t>
  </si>
  <si>
    <t>13:30-17:30</t>
  </si>
  <si>
    <t>徐州苏宁广场店</t>
  </si>
  <si>
    <t>2.8 m</t>
  </si>
  <si>
    <t>江苏省徐州市鼓楼区淮海东路29号苏宁广场B1层DZSB108+DZSB109号商铺</t>
  </si>
  <si>
    <t>14:30-16:30/晚上20点后</t>
  </si>
  <si>
    <t>徐州云龙万达店</t>
  </si>
  <si>
    <t>江苏省徐州市云龙区和平大道58号云龙万达广场一层1052号</t>
  </si>
  <si>
    <t>天津梅江永旺店</t>
  </si>
  <si>
    <t>天津市西青区经济技术开发区友谊南路111号A区永旺购物中心友谊南路店1层101B号商铺</t>
  </si>
  <si>
    <t>天津天河城店</t>
  </si>
  <si>
    <t>3m</t>
  </si>
  <si>
    <t>天津市和平区小白楼街和平路263号天津天河城购物中心B1层B104B号商铺</t>
  </si>
  <si>
    <t>天津和平大悦城店</t>
  </si>
  <si>
    <t>天津市和平区南京路189号和平大悦城B1/19/20号商铺三只松鼠投食店</t>
  </si>
  <si>
    <t>天津中北永旺店</t>
  </si>
  <si>
    <t>天津市西青区阜盛道1号永旺天津中北店1层</t>
  </si>
  <si>
    <t>天津泰达永旺店</t>
  </si>
  <si>
    <t>未知</t>
  </si>
  <si>
    <t>天津市滨海新区泰达大街时尚东路29号天津泰达永旺梦乐购物中心1楼三只松鼠</t>
  </si>
  <si>
    <t>14:30-16:30</t>
  </si>
  <si>
    <t>北京</t>
  </si>
  <si>
    <t>北京大兴大悦春风里店</t>
  </si>
  <si>
    <t>3.2m</t>
  </si>
  <si>
    <t>北京市大兴区商场南巷大悦春风里B1层</t>
  </si>
  <si>
    <t>北京龙湖大兴天街店</t>
  </si>
  <si>
    <t>北京市大兴区永兴路7号院龙湖天街A 栋/B1/02a商铺</t>
  </si>
  <si>
    <t>13:00-14:00</t>
  </si>
  <si>
    <t>秦皇岛乐都汇店</t>
  </si>
  <si>
    <t>2.8米</t>
  </si>
  <si>
    <t>河北省秦皇岛市海港区河北大街115号</t>
  </si>
  <si>
    <t>北京龙湖长楹天街店</t>
  </si>
  <si>
    <t>北京市朝阳区常通镇常通路2号院</t>
  </si>
  <si>
    <t>淄博万象汇店</t>
  </si>
  <si>
    <t>3米</t>
  </si>
  <si>
    <t>山东省淄博市张店区金晶大道66号淄博万象汇B105号商铺</t>
  </si>
  <si>
    <t>临沂泰盛广场店</t>
  </si>
  <si>
    <t>3.3m</t>
  </si>
  <si>
    <t>山东省临沂市兰山区解放路88号泰盛广场B1层B1001号商铺</t>
  </si>
  <si>
    <t>22:00-23:00</t>
  </si>
  <si>
    <t>临沂万象汇店</t>
  </si>
  <si>
    <t>城市白天限高4.2米</t>
  </si>
  <si>
    <t>山东省临沂市兰山区华润万象汇L1层第L143b号商铺</t>
  </si>
  <si>
    <t>21:30-24:00</t>
  </si>
  <si>
    <t>济宁运河城店</t>
  </si>
  <si>
    <t>山东省济宁市任城区太白楼中路17号运河城B1层三只松鼠</t>
  </si>
  <si>
    <t>枣庄薛城万达店</t>
  </si>
  <si>
    <t>2.2m</t>
  </si>
  <si>
    <t>山东省枣庄市薛城区永兴路126号</t>
  </si>
  <si>
    <t>10:00-14:00</t>
  </si>
  <si>
    <t>日照万象汇店</t>
  </si>
  <si>
    <t>4.2m</t>
  </si>
  <si>
    <t>山东省日照市东港区秦楼街道烟台路176号LG121/3号商铺</t>
  </si>
  <si>
    <t>9:00-14:00</t>
  </si>
  <si>
    <t>潍坊泰华城店</t>
  </si>
  <si>
    <t>山东省潍坊市奎文区东风东街360世纪泰华广场一层SL127b、SL128</t>
  </si>
  <si>
    <t>青岛城阳万象汇店</t>
  </si>
  <si>
    <t>山东省青岛市城阳区正阳中路157号青岛城阳万象汇B1层</t>
  </si>
  <si>
    <t>14:30-15:30/晚22:00后</t>
  </si>
  <si>
    <t>青岛永旺梦乐城店</t>
  </si>
  <si>
    <t>山东省青岛市黄岛区漓江西路1669号永旺梦乐城青岛西海岸新区1层NO.110号商铺</t>
  </si>
  <si>
    <t>14:30-18:30</t>
  </si>
  <si>
    <t>青岛CBD万达店</t>
  </si>
  <si>
    <t>山东省青岛市市北区延吉路116号万达广场室内步行街1层125/126号商铺</t>
  </si>
  <si>
    <t>晚22:00后</t>
  </si>
  <si>
    <t>青岛乐客城店</t>
  </si>
  <si>
    <t>2.4m</t>
  </si>
  <si>
    <t>山东省青岛市李沧区夏庄路1号伟东乐客城B1层三只松鼠</t>
  </si>
  <si>
    <t>烟台大悦城店</t>
  </si>
  <si>
    <t>山东省烟台市莱山区埠岚村段万象城祥隆广场项目B座L01F076号</t>
  </si>
  <si>
    <t>12:00-16:00</t>
  </si>
  <si>
    <t>烟台新世界百货店</t>
  </si>
  <si>
    <t>山东省烟台区莱山区埠岚村段万象城祥隆广场项目B座L01F076号</t>
  </si>
  <si>
    <t>大连罗斯福广场店</t>
  </si>
  <si>
    <t>2.5米</t>
  </si>
  <si>
    <t>辽宁省大连市沙河口区西安路139号罗斯福广场负一楼B1219/B1220号铺位</t>
  </si>
  <si>
    <t>大连北站店</t>
  </si>
  <si>
    <t>大连市甘井子区华北路666号大连北站候车大厅BHD5号商铺</t>
  </si>
  <si>
    <t>10:00-12:00</t>
  </si>
  <si>
    <t>沈阳皇城恒隆DP店</t>
  </si>
  <si>
    <t>沈阳长白万象汇店</t>
  </si>
  <si>
    <t>辽宁省沈阳市和平区长白北路长白万象汇B1层B139号商铺</t>
  </si>
  <si>
    <t>吉林省</t>
  </si>
  <si>
    <t>长春欧亚新生活店</t>
  </si>
  <si>
    <t>吉林市长春区朝阳区延安大街99号欧亚新生活1层13号商铺</t>
  </si>
  <si>
    <t>13:30-17:00</t>
  </si>
  <si>
    <t>长春欧亚卖场店</t>
  </si>
  <si>
    <t>吉林省长春市朝阳区开运街5178号欧亚卖场1层</t>
  </si>
  <si>
    <t>9:30-20:00</t>
  </si>
  <si>
    <t>四平万达店</t>
  </si>
  <si>
    <t>吉林省四平市铁东区南九经街与紫气大道交汇处</t>
  </si>
  <si>
    <t>哈尔滨省</t>
  </si>
  <si>
    <t>哈尔滨太平桥百盛店</t>
  </si>
  <si>
    <t>黑龙江省哈尔滨市道外区东直路118号太平桥百盛购物中心B1层B1/Z05号商铺</t>
  </si>
  <si>
    <t>T+2</t>
  </si>
  <si>
    <t>无锡茂业天地店</t>
  </si>
  <si>
    <t>江苏省无锡市梁溪区清扬路128号茂业百货B1</t>
  </si>
  <si>
    <t>无锡锡东八佰伴店</t>
  </si>
  <si>
    <t>江苏省无锡市锡山区柏庄路与锡沪路交叉口锡东八佰伴1层</t>
  </si>
  <si>
    <t>苏州中心店</t>
  </si>
  <si>
    <t>江苏省苏州市吴中区苏绣路苏州中心B1 层 61/62号商铺</t>
  </si>
  <si>
    <t>苏州龙湖狮山天街店</t>
  </si>
  <si>
    <t>江苏省苏州市虎丘区狮山街道金鹰国际购物中心负一楼三只松鼠</t>
  </si>
  <si>
    <t>14:00-20:00</t>
  </si>
  <si>
    <t>苏州吴江万象汇店</t>
  </si>
  <si>
    <t>江苏省苏州市吴江区开平路与冬梅街交叉口南20米路西吴江万象汇1层130b号商铺</t>
  </si>
  <si>
    <t>13:00-18;00</t>
  </si>
  <si>
    <t>苏州天虹CCmall店</t>
  </si>
  <si>
    <t>江苏省苏州市姑苏区广济南路219号天虹CCmall 1层1011号商铺</t>
  </si>
  <si>
    <t>14:00-20:30</t>
  </si>
  <si>
    <t>苏州平江万达店</t>
  </si>
  <si>
    <t>江苏省苏州市姑苏区人民路3188号苏州平江万达广场B1层商铺</t>
  </si>
  <si>
    <t>14:30-17:00</t>
  </si>
  <si>
    <t>苏州高新金鹰店</t>
  </si>
  <si>
    <t>江苏省苏州市高新区狮山路298号金鹰购物广场B1层GM/20号商铺</t>
  </si>
  <si>
    <t>10:00-20:00</t>
  </si>
  <si>
    <t>苏州吴中永旺梦乐城店</t>
  </si>
  <si>
    <t>苏州市吴中区越溪苏震桃路188号永旺梦乐城苏州吴中</t>
  </si>
  <si>
    <t>苏州太仓万达店</t>
  </si>
  <si>
    <t>限高2.6米</t>
  </si>
  <si>
    <t>江苏省太仓市城厢镇上海东路88号太仓万达广场1层1027A号商铺</t>
  </si>
  <si>
    <t>11:00-14:00</t>
  </si>
  <si>
    <t>无锡江阴八佰伴店</t>
  </si>
  <si>
    <t>江苏省无锡市江阴市澄江街道虹桥南路江阴八佰伴1楼L1038三只松鼠</t>
  </si>
  <si>
    <t>14:00-18:00/21:00-23:00</t>
  </si>
  <si>
    <t>泰州万达店</t>
  </si>
  <si>
    <t>江苏省泰州市海陵区济川东路232号泰州万达广场1层1085/1086B号商铺</t>
  </si>
  <si>
    <t>12:30-17:00</t>
  </si>
  <si>
    <t>南通万象城店</t>
  </si>
  <si>
    <t>3.4M</t>
  </si>
  <si>
    <t>江苏省南通市北大街与永和路交叉口西南角南通万象城1层L135/a号商铺</t>
  </si>
  <si>
    <t>盐城八佰伴店</t>
  </si>
  <si>
    <t>江苏盐城市亭湖区建军西路1号先锋国际广场1层</t>
  </si>
  <si>
    <t>连云港海州吾悦广场店</t>
  </si>
  <si>
    <t>江苏省连云港市海州区秦东门大街390号吾悦广场1006号商铺</t>
  </si>
  <si>
    <t>扬州邗江万达店</t>
  </si>
  <si>
    <t>江苏省扬州市邗江区邗江中路302号扬州邗江万达广场2层2038号商铺</t>
  </si>
  <si>
    <t>镇江润州万达店</t>
  </si>
  <si>
    <t>限高2.8m</t>
  </si>
  <si>
    <t>江苏省镇江市润州区黄山西路19号万达广场1楼1068A号商铺</t>
  </si>
  <si>
    <t>常州江南环球港店</t>
  </si>
  <si>
    <t>/</t>
  </si>
  <si>
    <t>江苏省常州市新北区通江中路598号江南环球港</t>
  </si>
  <si>
    <t>常州吾悦国际店</t>
  </si>
  <si>
    <t>江苏省常州市钟楼区延陵西路123号吾悦国际广场1层5/122、123号商铺</t>
  </si>
  <si>
    <t>12:30-16:30</t>
  </si>
  <si>
    <t>南京江宁龙湾天街店</t>
  </si>
  <si>
    <t>江苏省南京市江宁区东山街道潭园西路199号龙湖天街B1F/43B号商铺</t>
  </si>
  <si>
    <t>南京龙湖江北天街店</t>
  </si>
  <si>
    <t>江苏省南京市浦口区星火路与文景路交汇处江北龙湖天街B1层BL1/29,30b号商铺</t>
  </si>
  <si>
    <t>宣城万达店</t>
  </si>
  <si>
    <t>安徽省宣城市宣州区水阳江达到与景德路交叉口宣城万达广场1层1079号商铺</t>
  </si>
  <si>
    <t>铜陵万达店</t>
  </si>
  <si>
    <t>无限高</t>
  </si>
  <si>
    <t>安徽省铜陵市铜官山区石城大道与天津路交叉口铜陵万达广场1层1035号商铺</t>
  </si>
  <si>
    <t>合肥瑶海万达店</t>
  </si>
  <si>
    <t>4.2米</t>
  </si>
  <si>
    <t>安徽省合肥市瑶海区临泉东路277号瑶海万达广场1F1005号商铺</t>
  </si>
  <si>
    <t>合肥肥东吾悦广场店</t>
  </si>
  <si>
    <t>安徽省合肥市肥东县长江东路与桥头集路交口肥东吾悦广场1层</t>
  </si>
  <si>
    <t>合肥融创茂店</t>
  </si>
  <si>
    <t>安徽省合肥市包河区庐州大道800号万达茂购物中心1层1038号商铺</t>
  </si>
  <si>
    <t>13:00-15:00</t>
  </si>
  <si>
    <t>滁州万达店</t>
  </si>
  <si>
    <t>安徽省滁州市琅琊区南谯中路与湖心路交叉口东北侧万达广场1层1070b号商铺</t>
  </si>
  <si>
    <t>13:00-16:00</t>
  </si>
  <si>
    <t>淮南新世界店</t>
  </si>
  <si>
    <t>安徽省淮南市田家庵区朝阳中路40号新世界休闲生活广场购物中心1层27、28号商铺</t>
  </si>
  <si>
    <t>宿州苏宁广场店</t>
  </si>
  <si>
    <t>暂无</t>
  </si>
  <si>
    <t>宿州CBD万达店</t>
  </si>
  <si>
    <t>安徽省宿州市埇桥区埇桥街道胜利路CBD万达广场1F1031号商铺</t>
  </si>
  <si>
    <t>会员店南区</t>
  </si>
  <si>
    <t>肇庆2B仓</t>
  </si>
  <si>
    <t>广东省</t>
  </si>
  <si>
    <t>深圳缤果空间店</t>
  </si>
  <si>
    <t>不限高</t>
  </si>
  <si>
    <t>广东省深圳市龙华区民塘路深圳北站东广场缤果空间2B-10/11号商铺</t>
  </si>
  <si>
    <t>二楼仓库</t>
  </si>
  <si>
    <t>深圳高铁北站店</t>
  </si>
  <si>
    <t>深圳市龙华区致远中路28号2F-07</t>
  </si>
  <si>
    <t>19:00-20:00</t>
  </si>
  <si>
    <t>广州番禺永旺店</t>
  </si>
  <si>
    <t>限高4.2m</t>
  </si>
  <si>
    <t>广东省广州市番禺区亚运大道1号永旺梦乐城负一楼三只松鼠</t>
  </si>
  <si>
    <t>广州粤海仰忠汇店</t>
  </si>
  <si>
    <t>广东省广州市越秀区北京路168号粤海仰忠汇商场负一楼A006号商铺</t>
  </si>
  <si>
    <t>12:00-17:00</t>
  </si>
  <si>
    <t>深圳万象汇店</t>
  </si>
  <si>
    <t>广东省深圳市龙岗布吉万象汇B1楼159号商铺</t>
  </si>
  <si>
    <t>1:30-16:30</t>
  </si>
  <si>
    <t>福建省</t>
  </si>
  <si>
    <t>龙岩万宝广场店</t>
  </si>
  <si>
    <t>福建省龙岩市新罗区龙岩大道388号万宝广场1层1038/39号商铺</t>
  </si>
  <si>
    <t>10:00-17:00</t>
  </si>
  <si>
    <t>深圳宝安大仟里店</t>
  </si>
  <si>
    <t>深圳市宝安区西乡街道宝安大仟里负一楼B180三只松鼠</t>
  </si>
  <si>
    <t>14：30-16：30</t>
  </si>
  <si>
    <t>湖北省</t>
  </si>
  <si>
    <t>武汉金银潭永旺店</t>
  </si>
  <si>
    <t>武汉市东西湖区金银潭大道1号永旺梦乐城金银潭店1层No.146-147号商铺</t>
  </si>
  <si>
    <t>湖南省</t>
  </si>
  <si>
    <t>常德万达店</t>
  </si>
  <si>
    <t>湖南省常德市武陵区皂果路1099号万达广场1层1008号商铺</t>
  </si>
  <si>
    <t>15：00-19：00</t>
  </si>
  <si>
    <t>长沙梅溪湖步步高店</t>
  </si>
  <si>
    <t>湖南省长沙市岳麓区枫林三路1099号步步高梅溪新天地B1层B09号商铺</t>
  </si>
  <si>
    <t>长沙国金街店</t>
  </si>
  <si>
    <t>湖南省长沙市天心区黄兴中路国金街负二层三只松鼠</t>
  </si>
  <si>
    <t>23:00之后</t>
  </si>
  <si>
    <t>内仓在商场负一层，有电梯；外仓在隔壁商场负二层也有电梯就是有个坡和过弯处比较麻烦。</t>
  </si>
  <si>
    <t>重庆</t>
  </si>
  <si>
    <t>重庆来福士店</t>
  </si>
  <si>
    <t>重庆市渝中区重庆来福士购物中心L1层45/46号商铺</t>
  </si>
  <si>
    <t>14:00-16:30</t>
  </si>
  <si>
    <t>昆明市</t>
  </si>
  <si>
    <t>昆明同德广场店</t>
  </si>
  <si>
    <t>云南省昆明市盘龙区北京路昆明同德广场B1层三只松鼠02.03仓库</t>
  </si>
  <si>
    <t>10:00-22:00</t>
  </si>
  <si>
    <t>嘉兴八佰伴店</t>
  </si>
  <si>
    <t>浙江省嘉兴市南湖区越秀南路968号嘉兴八佰伴负一楼6019BL-30号</t>
  </si>
  <si>
    <t>14：00-16：00</t>
  </si>
  <si>
    <t>浙江省</t>
  </si>
  <si>
    <t>绍兴银泰城店</t>
  </si>
  <si>
    <t>浙江省绍兴市越城区解放南路777号金帝银泰城1幢1F93号</t>
  </si>
  <si>
    <t>银泰6号门</t>
  </si>
  <si>
    <t>上海</t>
  </si>
  <si>
    <t>上海月星环球港店</t>
  </si>
  <si>
    <t>上海市普陀区中山北路3300号上海月星环球港2号口B1203号商铺</t>
  </si>
  <si>
    <t>22:00-09:00</t>
  </si>
  <si>
    <t>限高2.8m，2号口B1卸货区</t>
  </si>
  <si>
    <t>上海兴业太古汇店</t>
  </si>
  <si>
    <t>上海市静安区石门一路288号兴业太古汇13号线南京西路站8号口地铁廊LG2-M46，M47三只松鼠</t>
  </si>
  <si>
    <t>兴业太古汇威海路口进直走右手边卸货区平台入口下地库，北卸货区</t>
  </si>
  <si>
    <t>金华永盛购物广场店</t>
  </si>
  <si>
    <t>浙江省金华市婺城区新华街67号永盛购物广场一楼三只松鼠</t>
  </si>
  <si>
    <t>一楼仓库，店内卸货</t>
  </si>
  <si>
    <t>温州万象城店</t>
  </si>
  <si>
    <t>限高2.0m</t>
  </si>
  <si>
    <t xml:space="preserve">负一楼仓库，卸货需中转，中转卸货区限高2.0m
仓库一般到货路线如下：任意车辆（不限高）到达万象层外街3号门阿迪附近的“北门卸货区”，后需由一辆2.0m以下货车进行中转至BM层，后由卸货师傅人力推车转运至B1层仓库。
</t>
  </si>
  <si>
    <t>南大区</t>
  </si>
  <si>
    <t>福州仓山万象里店</t>
  </si>
  <si>
    <t>福建省福州市仓山区浦上大道306号万象里购物中心1层L114号商铺</t>
  </si>
  <si>
    <t>13:30-16:00</t>
  </si>
  <si>
    <t>福州世欧广场店</t>
  </si>
  <si>
    <t>限高3.3米</t>
  </si>
  <si>
    <t>福建省福州市晋安区长河路88号世欧广场A3/B1/40号商铺</t>
  </si>
  <si>
    <t>21:30-22:30</t>
  </si>
  <si>
    <t>福州长乐机场店</t>
  </si>
  <si>
    <t>福州长乐机场候机楼内国内出发厅7号门北侧N2/3地块</t>
  </si>
  <si>
    <t>12:30-14:00</t>
  </si>
  <si>
    <t>江西省</t>
  </si>
  <si>
    <t>赣州万象城店</t>
  </si>
  <si>
    <t>限高3.2米</t>
  </si>
  <si>
    <t>江西省赣州市章贡区水南镇登峰大道8号B1层B25号商铺</t>
  </si>
  <si>
    <t>泉州晋江SM店</t>
  </si>
  <si>
    <t>福建省泉州市晋江市福兴路684号B1/0081B</t>
  </si>
  <si>
    <t>12:00-15:00</t>
  </si>
  <si>
    <t>泉州浦西万达店</t>
  </si>
  <si>
    <t>限高2.5米</t>
  </si>
  <si>
    <t>福建省泉州市丰泽区宝洲路679号浦西万达广场B1层F21号商铺</t>
  </si>
  <si>
    <t>泉州中骏世界城店</t>
  </si>
  <si>
    <t>限高2.7米</t>
  </si>
  <si>
    <t>福建省泉州市丰泽区安吉南路69号泉州中骏世界城1层M156号商铺</t>
  </si>
  <si>
    <t>厦门乐都汇店</t>
  </si>
  <si>
    <t>福建省厦门市湖里区金湖路101号五缘湾乐都汇2层</t>
  </si>
  <si>
    <t>13:30-15:00</t>
  </si>
  <si>
    <t>厦门万象里店</t>
  </si>
  <si>
    <t>福建省厦门市思明区七星西路3号思明万象里1层</t>
  </si>
  <si>
    <t>吉安天虹购物中心店</t>
  </si>
  <si>
    <t>江西省吉安市吉州区井冈山大道西广场南路北吉安天虹商场负1层B1881A号商铺</t>
  </si>
  <si>
    <t>南昌铜锣湾T16店</t>
  </si>
  <si>
    <t>江西省南昌市红谷滩新区庐山南大道369号T16Mall购物中心LG1/01号商铺</t>
  </si>
  <si>
    <t>广西省</t>
  </si>
  <si>
    <t>柳州城中万达店</t>
  </si>
  <si>
    <t>限高2.9米</t>
  </si>
  <si>
    <t>广西省柳州市城中区东环大道256号城中万达广场1层1006号商铺</t>
  </si>
  <si>
    <t>柳州万象城店</t>
  </si>
  <si>
    <t>广西省柳州市城中区文昌路17号万象城B1层B161号商铺</t>
  </si>
  <si>
    <t>南宁会展航洋城店</t>
  </si>
  <si>
    <t>限高1.8米</t>
  </si>
  <si>
    <t>广西省南宁市青秀区民族大道131号会展航洋城B2层B2B1/037</t>
  </si>
  <si>
    <t>21:00-22:00</t>
  </si>
  <si>
    <t>长沙运达中央广场店</t>
  </si>
  <si>
    <t>限高2.4米</t>
  </si>
  <si>
    <t>长沙市雨花区长沙大道567号运达汇LG1/33号铺位</t>
  </si>
  <si>
    <t>13:00-15:0</t>
  </si>
  <si>
    <t>东莞民盈国贸城店</t>
  </si>
  <si>
    <t>广东省东莞市鸿福东路1号国贸城购物中心B2层B2036/2037号商铺</t>
  </si>
  <si>
    <t>佛山大沥永旺梦乐城店</t>
  </si>
  <si>
    <t>限高3.5米</t>
  </si>
  <si>
    <t>广东省佛山市南海区滘口路13号大沥永旺梦乐城1层</t>
  </si>
  <si>
    <t>佛山东方新天地店</t>
  </si>
  <si>
    <t>限高2.1米</t>
  </si>
  <si>
    <t>广东省佛山市禅城区福禄路2号东方新天地B1层</t>
  </si>
  <si>
    <t>14:30-16:00</t>
  </si>
  <si>
    <t>佛山南海万科店</t>
  </si>
  <si>
    <t>广东省佛山市南海区桂澜中路23号万科广场1层L117号商铺</t>
  </si>
  <si>
    <t>广州百脑汇店</t>
  </si>
  <si>
    <t>广东省广州市天河区天河路598号百脑汇B1层0Y03号商铺</t>
  </si>
  <si>
    <t>广州悦汇城店</t>
  </si>
  <si>
    <t>广东省广州市荔湾区西湾路150号西湾悦汇城B1层B1047/48号商铺</t>
  </si>
  <si>
    <t>惠州佳兆业广场店</t>
  </si>
  <si>
    <t>限高2.8米</t>
  </si>
  <si>
    <t>广东省惠州市惠城区江北惠州大道9号佳兆业广场1层</t>
  </si>
  <si>
    <t>14:00-15:00</t>
  </si>
  <si>
    <t>江门大融城店</t>
  </si>
  <si>
    <t>广东省江门市蓬江区白石大道166号B1层BF003号商铺</t>
  </si>
  <si>
    <t>14:00-15:30</t>
  </si>
  <si>
    <t>深圳星河World店</t>
  </si>
  <si>
    <t>限高3.0米</t>
  </si>
  <si>
    <t>广东省深圳市龙岗区坂田街道雅宝路一号星河WorldCOCOParkB1层B1S/016号商铺</t>
  </si>
  <si>
    <t>杭州萧山万象汇店</t>
  </si>
  <si>
    <t>限高3米</t>
  </si>
  <si>
    <t>浙江省杭州市萧山区金城路927号杭州萧山万象汇B1层B111号商铺</t>
  </si>
  <si>
    <t>上海宝山龙湖天街店</t>
  </si>
  <si>
    <t>限高3.米</t>
  </si>
  <si>
    <t>上海市宝山区丹霞山路50弄1号宝山龙湖天街1层1F/60号商铺</t>
  </si>
  <si>
    <t>上海大融城店</t>
  </si>
  <si>
    <t>上海市静安区沪太路1111弄大融城B1层B137号铺位</t>
  </si>
  <si>
    <t>上海复地活力城店</t>
  </si>
  <si>
    <t>上海市浦东新区沪南路2157号复地万科活力城B1层B1043、B1044号商铺</t>
  </si>
  <si>
    <t>上海南翔印象城店</t>
  </si>
  <si>
    <t>上海市嘉定区陈翔公路2299号上海南翔印象城B1/21/22号商铺</t>
  </si>
  <si>
    <t>湖州银泰城店</t>
  </si>
  <si>
    <t>浙江省湖州市吴兴区劳动路518号湖州银泰城B1层F7/33B号商铺</t>
  </si>
  <si>
    <t>嘉兴龙鼎万达店</t>
  </si>
  <si>
    <t>浙江省嘉兴市南湖区龙凤路与新盛西路交叉口龙鼎万达广场1层1060A号商铺</t>
  </si>
  <si>
    <t>嘉兴南湖万达店</t>
  </si>
  <si>
    <t>浙江省嘉兴市南湖区广益路1108号嘉兴万达广场1层1052号商铺</t>
  </si>
  <si>
    <t>杭州大悦城店</t>
  </si>
  <si>
    <t>浙江省杭州市拱墅区莫干山路813号杭州大悦城B1层B1/18号商铺</t>
  </si>
  <si>
    <t>杭州良渚永旺梦乐城店</t>
  </si>
  <si>
    <t>浙江省杭州市余杭区古墩路1888号永旺梦乐城良渚新城店1层No.137号商铺</t>
  </si>
  <si>
    <t>杭州龙湖紫荆天街店</t>
  </si>
  <si>
    <t>浙江省杭州市西湖区世创国际南面古墩路西龙湖紫荆天街B1层B1/02号商铺</t>
  </si>
  <si>
    <t>金华万达店</t>
  </si>
  <si>
    <t>浙江省金华市金东区李渔东路300号金华万达广场1层1003号商铺</t>
  </si>
  <si>
    <t>22:00之后</t>
  </si>
  <si>
    <t>丽水万地广场店</t>
  </si>
  <si>
    <t>浙江省丽水市莲都区花园路16号万地广场1层037号商铺</t>
  </si>
  <si>
    <t>宁波鄞州万象汇店</t>
  </si>
  <si>
    <t>浙江省宁波市鄞州区钱湖北路351号华润万象汇B1层B108号商铺</t>
  </si>
  <si>
    <t>台州黄岩吾悦店</t>
  </si>
  <si>
    <t>浙江省台州市黄岩区大桥路1号新城吾悦广场1层1032号商铺</t>
  </si>
  <si>
    <t>台州中盛广场店</t>
  </si>
  <si>
    <t>浙江省台州市路桥区银座街与邮电路交汇处中盛城市广场北里地下座BF层B1C/028A号商铺</t>
  </si>
  <si>
    <t>温州乐清南虹广场店</t>
  </si>
  <si>
    <t>浙江省乐清市城南街道伯乐东路666号南虹广场购物中心1层1001、1002号商铺</t>
  </si>
  <si>
    <t>温州龙湾万达店</t>
  </si>
  <si>
    <t>浙江省温州市龙湾区永中街道万达商业广场1层1008B号商铺</t>
  </si>
  <si>
    <t>22:00-22:30</t>
  </si>
  <si>
    <t>舟山新城凯虹广场店</t>
  </si>
  <si>
    <t>浙江省舟山市定海区临城街道海宇道111号新城凯虹广场L1/22商铺</t>
  </si>
  <si>
    <t>21:00-22:30</t>
  </si>
  <si>
    <t>宁波环球银泰城店</t>
  </si>
  <si>
    <t>浙江省宁波市鄞州区天童南路1088号宁波环球银泰城1F</t>
  </si>
  <si>
    <t>宁波来福士店</t>
  </si>
  <si>
    <t>浙江省宁波市江北区大闸南路500号来福士广场B1层B135&amp;136号商铺</t>
  </si>
  <si>
    <t>宁波鄞州万达店</t>
  </si>
  <si>
    <t>浙江省宁波市鄞州区四明中路999号万达广场1层1A/02/2号商铺</t>
  </si>
  <si>
    <t>22:30-23:30</t>
  </si>
  <si>
    <t>四川省</t>
  </si>
  <si>
    <t>成都凯德金牛店</t>
  </si>
  <si>
    <t>四川省成都市金牛区交大路183号凯德金牛广场B1层B1/21、B1/48号商铺</t>
  </si>
  <si>
    <t>成都龙湖滨江天街店</t>
  </si>
  <si>
    <t>四川省成都市成华区新成华大道龙湖滨江天街B1层B1/04/05号商铺</t>
  </si>
  <si>
    <t>成都龙湖上城天街店</t>
  </si>
  <si>
    <t>四川省成都市金牛区一环内侧与人民北路交汇处成都龙湖上城天街A馆B2/13商铺</t>
  </si>
  <si>
    <t>成都万象城店</t>
  </si>
  <si>
    <t>云南省</t>
  </si>
  <si>
    <t>昆明大悦城店</t>
  </si>
  <si>
    <t>云南省昆明市西山区环城南路与南坝路交叉口螺蛳湾大悦城B1层B1/073号商铺</t>
  </si>
  <si>
    <t>昆明金鹰店</t>
  </si>
  <si>
    <t>云南省昆明市五华区威远街168号金鹰购物中心B座B1三只松鼠</t>
  </si>
  <si>
    <t>昆明七彩云南第壹城店</t>
  </si>
  <si>
    <t>云南省昆明市呈贡区朝云街七彩云南第壹城B1层</t>
  </si>
  <si>
    <t>重庆龙湖U城天街店</t>
  </si>
  <si>
    <t>重庆市沙坪坝区大学城北路94号重庆龙湖U城天街B1层</t>
  </si>
  <si>
    <t>重庆龙湖时代天街店</t>
  </si>
  <si>
    <t>地面卸货</t>
  </si>
  <si>
    <t>重庆市渝中区长江二路174号龙湖时代天街C馆G层G17号商铺</t>
  </si>
  <si>
    <t>重庆熙街店</t>
  </si>
  <si>
    <t>重庆市沙坪坝区大学城景苑路12号熙街A区1层1A/16/17号商铺</t>
  </si>
  <si>
    <t>重庆龙湖金沙天街店</t>
  </si>
  <si>
    <t>重庆市沙坪坝区三峡广场步行街龙湖金沙天街1层</t>
  </si>
  <si>
    <t>贵州省</t>
  </si>
  <si>
    <t>贵阳国贸玖福城店</t>
  </si>
  <si>
    <t>贵州省贵阳市观山湖区观山西路3号金阳金阳乾图中心广场1层</t>
  </si>
  <si>
    <t>重庆龙湖礼嘉天街店</t>
  </si>
  <si>
    <t>重庆市渝北区礼慈路与礼贤路交叉口西北侧龙湖礼嘉天街B1层B1/34号商铺</t>
  </si>
  <si>
    <t>南昌万象汇店</t>
  </si>
  <si>
    <t>江西省南昌市青山湖区高新大道928号万象汇B1层B113号商铺</t>
  </si>
  <si>
    <t>新店</t>
  </si>
  <si>
    <t>汕头万象城店</t>
  </si>
  <si>
    <t>广东省汕头市龙湖区长平路95号汕头万象城B115号商铺</t>
  </si>
  <si>
    <r>
      <t xml:space="preserve">
</t>
    </r>
    <r>
      <rPr>
        <sz val="8"/>
        <color rgb="FF000000"/>
        <rFont val="微软雅黑"/>
        <family val="2"/>
        <charset val="134"/>
      </rPr>
      <t>不限</t>
    </r>
  </si>
  <si>
    <r>
      <t>辽宁省沈阳市沈河区中街路128号皇街恒隆 B105/2</t>
    </r>
    <r>
      <rPr>
        <sz val="8"/>
        <color rgb="FF000000"/>
        <rFont val="微软雅黑"/>
        <family val="2"/>
        <charset val="134"/>
      </rPr>
      <t xml:space="preserve"> </t>
    </r>
  </si>
  <si>
    <r>
      <t xml:space="preserve"> </t>
    </r>
    <r>
      <rPr>
        <sz val="8"/>
        <color rgb="FF000000"/>
        <rFont val="微软雅黑"/>
        <family val="2"/>
        <charset val="134"/>
      </rPr>
      <t>安徽省宿州市埇桥区埇桥区汴河中路与东昌路交汇处</t>
    </r>
  </si>
  <si>
    <r>
      <t>浙江省温州</t>
    </r>
    <r>
      <rPr>
        <sz val="8"/>
        <color rgb="FF171A1D"/>
        <rFont val="微软雅黑"/>
        <family val="2"/>
        <charset val="134"/>
      </rPr>
      <t>市瓯海区南白象街道万象城负一楼B112三只松鼠</t>
    </r>
  </si>
  <si>
    <t>蚌埠</t>
  </si>
  <si>
    <t>合肥</t>
  </si>
  <si>
    <t>六安</t>
  </si>
  <si>
    <t>昆山</t>
  </si>
  <si>
    <t>盐城</t>
  </si>
  <si>
    <t>南京</t>
  </si>
  <si>
    <t>苏州</t>
  </si>
  <si>
    <t>西安</t>
  </si>
  <si>
    <t>石家庄</t>
  </si>
  <si>
    <t>青岛</t>
  </si>
  <si>
    <t>威海</t>
  </si>
  <si>
    <t>大连</t>
  </si>
  <si>
    <t>太原</t>
  </si>
  <si>
    <t>洛阳</t>
  </si>
  <si>
    <t>郑州</t>
  </si>
  <si>
    <t>焦作</t>
  </si>
  <si>
    <t>亳州</t>
  </si>
  <si>
    <t>徐州</t>
  </si>
  <si>
    <t>秦皇岛</t>
  </si>
  <si>
    <t>淄博</t>
  </si>
  <si>
    <t>临沂</t>
  </si>
  <si>
    <t>济宁</t>
  </si>
  <si>
    <t>枣庄</t>
  </si>
  <si>
    <t>日照</t>
  </si>
  <si>
    <t>潍坊</t>
  </si>
  <si>
    <t>烟台</t>
  </si>
  <si>
    <t>长春</t>
  </si>
  <si>
    <t>四平</t>
  </si>
  <si>
    <t>哈尔滨</t>
  </si>
  <si>
    <t>无锡</t>
  </si>
  <si>
    <t>太仓</t>
  </si>
  <si>
    <t>泰州</t>
  </si>
  <si>
    <t>南通</t>
  </si>
  <si>
    <t>连云港</t>
  </si>
  <si>
    <t>扬州</t>
  </si>
  <si>
    <t>镇江</t>
  </si>
  <si>
    <t>常州</t>
  </si>
  <si>
    <t>宣城</t>
  </si>
  <si>
    <t>铜陵</t>
  </si>
  <si>
    <t>滁州</t>
  </si>
  <si>
    <t>淮南</t>
  </si>
  <si>
    <t>宿州</t>
  </si>
  <si>
    <t>深圳</t>
  </si>
  <si>
    <t>广州</t>
  </si>
  <si>
    <t>龙岩</t>
  </si>
  <si>
    <t>常德</t>
  </si>
  <si>
    <t>长沙</t>
  </si>
  <si>
    <t>昆明</t>
  </si>
  <si>
    <t>嘉兴</t>
  </si>
  <si>
    <t>绍兴</t>
  </si>
  <si>
    <t>金华</t>
  </si>
  <si>
    <t>温州</t>
  </si>
  <si>
    <t>福州</t>
  </si>
  <si>
    <t>赣州</t>
  </si>
  <si>
    <t>泉州</t>
  </si>
  <si>
    <t>厦门</t>
  </si>
  <si>
    <t>吉安</t>
  </si>
  <si>
    <t>南昌</t>
  </si>
  <si>
    <t>柳州</t>
  </si>
  <si>
    <t>南宁</t>
  </si>
  <si>
    <t>东莞</t>
  </si>
  <si>
    <t>佛山</t>
  </si>
  <si>
    <t>惠州</t>
  </si>
  <si>
    <t>江门</t>
  </si>
  <si>
    <t>杭州</t>
  </si>
  <si>
    <t>湖州</t>
  </si>
  <si>
    <t>丽水</t>
  </si>
  <si>
    <t>宁波</t>
  </si>
  <si>
    <t>台州</t>
  </si>
  <si>
    <t>乐清</t>
  </si>
  <si>
    <t>舟山</t>
  </si>
  <si>
    <t>成都</t>
  </si>
  <si>
    <t>贵阳</t>
  </si>
  <si>
    <t>汕头</t>
  </si>
  <si>
    <t>济南</t>
  </si>
  <si>
    <t>济南</t>
    <phoneticPr fontId="1" type="noConversion"/>
  </si>
  <si>
    <t>烟台</t>
    <phoneticPr fontId="1" type="noConversion"/>
  </si>
  <si>
    <t>市</t>
  </si>
  <si>
    <t>市</t>
    <phoneticPr fontId="1" type="noConversion"/>
  </si>
  <si>
    <t>天津</t>
    <phoneticPr fontId="1" type="noConversion"/>
  </si>
  <si>
    <t>北京</t>
    <phoneticPr fontId="1" type="noConversion"/>
  </si>
  <si>
    <t>大连</t>
    <phoneticPr fontId="1" type="noConversion"/>
  </si>
  <si>
    <t>重庆</t>
    <phoneticPr fontId="1" type="noConversion"/>
  </si>
  <si>
    <t>上海</t>
    <phoneticPr fontId="1" type="noConversion"/>
  </si>
  <si>
    <t>深圳</t>
    <phoneticPr fontId="1" type="noConversion"/>
  </si>
  <si>
    <t>吉林</t>
  </si>
  <si>
    <t>吉林</t>
    <phoneticPr fontId="1" type="noConversion"/>
  </si>
  <si>
    <t>苏州</t>
    <phoneticPr fontId="1" type="noConversion"/>
  </si>
  <si>
    <t>盐城</t>
    <phoneticPr fontId="1" type="noConversion"/>
  </si>
  <si>
    <t>武汉</t>
    <phoneticPr fontId="1" type="noConversion"/>
  </si>
  <si>
    <t>福州</t>
    <phoneticPr fontId="1" type="noConversion"/>
  </si>
  <si>
    <t>长沙</t>
    <phoneticPr fontId="1" type="noConversion"/>
  </si>
  <si>
    <t>沈阳仓</t>
  </si>
  <si>
    <t>芜湖仓</t>
  </si>
  <si>
    <t>目的市</t>
    <phoneticPr fontId="1" type="noConversion"/>
  </si>
  <si>
    <t>零担运输</t>
  </si>
  <si>
    <t>4.2米车型运输</t>
  </si>
  <si>
    <t>6.8米车型运输</t>
  </si>
  <si>
    <t>9.6米车型运输</t>
  </si>
  <si>
    <t>运输费/m³</t>
  </si>
  <si>
    <t>卸货费/m³</t>
  </si>
  <si>
    <t>运输费/车</t>
  </si>
  <si>
    <t xml:space="preserve">1、以上价格需含税点价格；
</t>
    <phoneticPr fontId="1" type="noConversion"/>
  </si>
  <si>
    <t>2、以上价格中未报价的逆向运输的价格、考核方式、结算等均等同与正向运输；</t>
  </si>
  <si>
    <t>始发仓</t>
  </si>
  <si>
    <t>省</t>
  </si>
  <si>
    <t>4.2米串点单店价格（公里数范围内X元/店）</t>
  </si>
  <si>
    <t>6.8米串点单店价格（公里数范围内X元/店）</t>
  </si>
  <si>
    <t>0＜X≤10</t>
  </si>
  <si>
    <t>10＜X≤30</t>
  </si>
  <si>
    <t>30＜X≤60</t>
  </si>
  <si>
    <t>60＜X≤100</t>
  </si>
  <si>
    <t>依维柯</t>
    <phoneticPr fontId="1" type="noConversion"/>
  </si>
  <si>
    <t>0&lt;X ≤3</t>
  </si>
  <si>
    <t>3&lt;X ≤8</t>
  </si>
  <si>
    <t>8&lt;X</t>
  </si>
  <si>
    <t>依维柯串点单店价格（公里数范围内X元/店）</t>
    <phoneticPr fontId="1" type="noConversion"/>
  </si>
  <si>
    <t>依维柯车型运输</t>
    <phoneticPr fontId="1" type="noConversion"/>
  </si>
  <si>
    <t>6.8米车型运输</t>
    <phoneticPr fontId="1" type="noConversion"/>
  </si>
  <si>
    <t>安徽</t>
    <phoneticPr fontId="1" type="noConversion"/>
  </si>
  <si>
    <t>江苏</t>
    <phoneticPr fontId="1" type="noConversion"/>
  </si>
  <si>
    <t>3、本次报价为仓到市报价，现有具体门店地址详见"门店详细信息",如后期新增同本次报价中出现的同市门店，价格以此次报价为准</t>
    <phoneticPr fontId="1" type="noConversion"/>
  </si>
  <si>
    <t>4、串店线路价格为起步价+共配门店店距离价格 如：线路为无为仓-大白鲸-八佰伴 价格为无为-大白鲸整车价格+大白鲸-八佰伴距离费用</t>
    <phoneticPr fontId="1" type="noConversion"/>
  </si>
  <si>
    <t>5、前期串店具体线路松鼠核算，后期根据实际情况调整</t>
    <phoneticPr fontId="1" type="noConversion"/>
  </si>
  <si>
    <t>门店配送整车价格</t>
    <phoneticPr fontId="1" type="noConversion"/>
  </si>
  <si>
    <t>仓库</t>
  </si>
  <si>
    <t>联系地址</t>
  </si>
  <si>
    <t>安徽省芜湖市无为县无为经济开发区福茂路与福东路交叉口西北侧</t>
  </si>
  <si>
    <t>芜湖2C仓</t>
  </si>
  <si>
    <t>安徽省芜湖市弋江区高新技术开发区久盛路8号三只松鼠华东DC</t>
  </si>
  <si>
    <t>芜湖组套仓</t>
  </si>
  <si>
    <t>安徽省芜湖市弋江区高新技术开发区久盛路8号三只松鼠96亩</t>
  </si>
  <si>
    <t>肇庆市四会市亚铝大街1号唯品会(华南物流中心)</t>
  </si>
  <si>
    <t>天津市武清区泉秀西路50米丰树天津武清物流园</t>
  </si>
  <si>
    <t>沈阳铁西丰树物流园浑河十八街4甲号1号库（A-E单元）和2号库D单元</t>
  </si>
  <si>
    <t>湖北省 鄂州市 华容区 葛店开发区  人民路唯品会18号库</t>
  </si>
  <si>
    <t>四川省成都市新津县金华镇龙溪河北路318号普洛斯新津物流园二期A-1</t>
  </si>
  <si>
    <t>芜湖仓</t>
    <phoneticPr fontId="1" type="noConversion"/>
  </si>
  <si>
    <t>华东2B仓</t>
    <phoneticPr fontId="1" type="noConversion"/>
  </si>
  <si>
    <t>沈阳仓</t>
    <phoneticPr fontId="1" type="noConversion"/>
  </si>
  <si>
    <t>成都</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</si>
</sst>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17" x14ac:knownFonts="1">
    <font>
      <sz val="11"/>
      <color theme="1"/>
      <name val="等线"/>
      <family val="2"/>
      <charset val="134"/>
      <scheme val="minor"/>
    </font>
    <font>
      <sz val="9"/>
      <name val="等线"/>
      <family val="2"/>
      <charset val="134"/>
      <scheme val="minor"/>
    </font>
    <font>
      <sz val="8"/>
      <color rgb="FF000000"/>
      <name val="微软雅黑"/>
      <family val="2"/>
      <charset val="134"/>
    </font>
    <font>
      <sz val="9"/>
      <color rgb="FF000000"/>
      <name val="微软雅黑"/>
      <family val="2"/>
      <charset val="134"/>
    </font>
    <font>
      <sz val="9"/>
      <color theme="1"/>
      <name val="微软雅黑"/>
      <family val="2"/>
      <charset val="134"/>
    </font>
    <font>
      <b/>
      <sz val="8"/>
      <color theme="1"/>
      <name val="微软雅黑"/>
      <family val="2"/>
      <charset val="134"/>
    </font>
    <font>
      <sz val="8"/>
      <color theme="1"/>
      <name val="微软雅黑"/>
      <family val="2"/>
      <charset val="134"/>
    </font>
    <font>
      <sz val="8"/>
      <color rgb="FF171A1D"/>
      <name val="微软雅黑"/>
      <family val="2"/>
      <charset val="134"/>
    </font>
    <font>
      <sz val="8"/>
      <name val="微软雅黑"/>
      <family val="2"/>
      <charset val="134"/>
    </font>
    <font>
      <sz val="9"/>
      <color rgb="FFFF0000"/>
      <name val="微软雅黑"/>
      <family val="2"/>
      <charset val="134"/>
    </font>
    <font>
      <b/>
      <sz val="16"/>
      <color theme="1"/>
      <name val="等线"/>
      <family val="3"/>
      <charset val="134"/>
      <scheme val="minor"/>
    </font>
    <font>
      <b/>
      <sz val="11"/>
      <color theme="1"/>
      <name val="等线"/>
      <family val="3"/>
      <charset val="134"/>
      <scheme val="minor"/>
    </font>
    <font>
      <b/>
      <sz val="11"/>
      <color theme="1"/>
      <name val="华文宋体"/>
      <family val="3"/>
      <charset val="134"/>
    </font>
    <font>
      <sz val="8"/>
      <color rgb="FFFF0000"/>
      <name val="微软雅黑"/>
      <family val="2"/>
      <charset val="134"/>
    </font>
    <font>
      <sz val="9"/>
      <name val="微软雅黑"/>
      <charset val="134"/>
    </font>
    <font>
      <sz val="9"/>
      <color rgb="FF000000"/>
      <name val="微软雅黑"/>
      <charset val="134"/>
    </font>
    <font>
      <sz val="9"/>
      <name val="微软雅黑"/>
      <family val="2"/>
      <charset val="134"/>
    </font>
  </fonts>
  <fills count="7">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FFFFFF"/>
        <bgColor rgb="FF000000"/>
      </patternFill>
    </fill>
  </fills>
  <borders count="24">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auto="1"/>
      </left>
      <right/>
      <top/>
      <bottom/>
      <diagonal/>
    </border>
    <border>
      <left/>
      <right style="dotted">
        <color auto="1"/>
      </right>
      <top style="dotted">
        <color auto="1"/>
      </top>
      <bottom style="dotted">
        <color auto="1"/>
      </bottom>
      <diagonal/>
    </border>
    <border>
      <left/>
      <right/>
      <top style="dotted">
        <color auto="1"/>
      </top>
      <bottom/>
      <diagonal/>
    </border>
    <border>
      <left style="thin">
        <color auto="1"/>
      </left>
      <right style="dotted">
        <color auto="1"/>
      </right>
      <top style="dotted">
        <color auto="1"/>
      </top>
      <bottom/>
      <diagonal/>
    </border>
    <border>
      <left style="dotted">
        <color auto="1"/>
      </left>
      <right style="thin">
        <color auto="1"/>
      </right>
      <top style="dotted">
        <color auto="1"/>
      </top>
      <bottom style="dotted">
        <color auto="1"/>
      </bottom>
      <diagonal/>
    </border>
    <border>
      <left style="thin">
        <color auto="1"/>
      </left>
      <right style="dotted">
        <color auto="1"/>
      </right>
      <top style="dotted">
        <color auto="1"/>
      </top>
      <bottom style="dotted">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bottom style="thin">
        <color auto="1"/>
      </bottom>
      <diagonal/>
    </border>
    <border>
      <left/>
      <right style="thin">
        <color auto="1"/>
      </right>
      <top style="thin">
        <color auto="1"/>
      </top>
      <bottom/>
      <diagonal/>
    </border>
    <border>
      <left/>
      <right style="thin">
        <color auto="1"/>
      </right>
      <top style="dotted">
        <color auto="1"/>
      </top>
      <bottom/>
      <diagonal/>
    </border>
    <border>
      <left/>
      <right style="thin">
        <color auto="1"/>
      </right>
      <top/>
      <bottom/>
      <diagonal/>
    </border>
    <border>
      <left style="thin">
        <color auto="1"/>
      </left>
      <right/>
      <top style="dotted">
        <color auto="1"/>
      </top>
      <bottom/>
      <diagonal/>
    </border>
  </borders>
  <cellStyleXfs count="1">
    <xf numFmtId="0" fontId="0" fillId="0" borderId="0">
      <alignment vertical="center"/>
    </xf>
  </cellStyleXfs>
  <cellXfs count="76">
    <xf numFmtId="0" fontId="0" fillId="0" borderId="0" xfId="0">
      <alignment vertical="center"/>
    </xf>
    <xf numFmtId="0" fontId="2" fillId="2" borderId="2" xfId="0" applyFont="1" applyFill="1" applyBorder="1" applyAlignment="1">
      <alignment horizont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176" fontId="5" fillId="0" borderId="1" xfId="0" applyNumberFormat="1" applyFont="1" applyBorder="1" applyAlignment="1">
      <alignment horizontal="center" vertical="center"/>
    </xf>
    <xf numFmtId="0" fontId="5" fillId="0" borderId="1" xfId="0" applyFont="1" applyBorder="1" applyAlignment="1">
      <alignment horizontal="center" vertical="center" wrapText="1"/>
    </xf>
    <xf numFmtId="0" fontId="6" fillId="3" borderId="0" xfId="0" applyFont="1" applyFill="1" applyAlignment="1">
      <alignment horizontal="center" vertical="center"/>
    </xf>
    <xf numFmtId="0" fontId="6" fillId="0" borderId="1" xfId="0" applyFont="1" applyBorder="1" applyAlignment="1">
      <alignment horizontal="center" vertical="center"/>
    </xf>
    <xf numFmtId="176" fontId="6" fillId="0" borderId="1" xfId="0" applyNumberFormat="1" applyFont="1" applyBorder="1" applyAlignment="1">
      <alignment horizontal="center" vertical="center"/>
    </xf>
    <xf numFmtId="0" fontId="6" fillId="0" borderId="1" xfId="0" applyFont="1" applyBorder="1" applyAlignment="1">
      <alignment horizontal="center" vertical="center" wrapText="1"/>
    </xf>
    <xf numFmtId="0" fontId="6" fillId="4" borderId="1" xfId="0" applyFont="1" applyFill="1" applyBorder="1" applyAlignment="1">
      <alignment horizontal="center" vertical="center"/>
    </xf>
    <xf numFmtId="0" fontId="2" fillId="0" borderId="2" xfId="0" applyFont="1" applyBorder="1" applyAlignment="1">
      <alignment horizontal="center" vertical="center"/>
    </xf>
    <xf numFmtId="0" fontId="6" fillId="0" borderId="0" xfId="0" applyFont="1">
      <alignment vertical="center"/>
    </xf>
    <xf numFmtId="0" fontId="2" fillId="0" borderId="2" xfId="0" applyFont="1" applyBorder="1" applyAlignment="1">
      <alignment horizontal="center" vertical="center" wrapText="1"/>
    </xf>
    <xf numFmtId="0" fontId="2" fillId="0" borderId="2" xfId="0" applyFont="1" applyBorder="1" applyAlignment="1">
      <alignment horizontal="left" vertical="center" wrapText="1"/>
    </xf>
    <xf numFmtId="0" fontId="2" fillId="0" borderId="1" xfId="0" applyFont="1" applyBorder="1">
      <alignment vertical="center"/>
    </xf>
    <xf numFmtId="0" fontId="2" fillId="0" borderId="3" xfId="0" applyFont="1" applyBorder="1">
      <alignment vertical="center"/>
    </xf>
    <xf numFmtId="0" fontId="2" fillId="0" borderId="2"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lignment vertical="center"/>
    </xf>
    <xf numFmtId="0" fontId="2" fillId="0" borderId="6" xfId="0" applyFont="1" applyBorder="1">
      <alignmen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8" fillId="0" borderId="6" xfId="0" applyFont="1" applyBorder="1" applyAlignment="1">
      <alignment horizontal="center" vertical="center"/>
    </xf>
    <xf numFmtId="0" fontId="6" fillId="0" borderId="1" xfId="0" applyFont="1" applyBorder="1">
      <alignment vertical="center"/>
    </xf>
    <xf numFmtId="176" fontId="6" fillId="0" borderId="1" xfId="0" applyNumberFormat="1" applyFont="1" applyBorder="1">
      <alignment vertical="center"/>
    </xf>
    <xf numFmtId="0" fontId="6" fillId="0" borderId="1" xfId="0" applyFont="1" applyBorder="1" applyAlignment="1">
      <alignment vertical="center" wrapText="1"/>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9" fillId="0" borderId="0" xfId="0" applyFont="1" applyAlignment="1">
      <alignment horizontal="left" vertical="center"/>
    </xf>
    <xf numFmtId="0" fontId="11" fillId="5" borderId="23" xfId="0" applyFont="1" applyFill="1" applyBorder="1" applyAlignment="1">
      <alignment horizontal="center" vertical="center"/>
    </xf>
    <xf numFmtId="0" fontId="0" fillId="0" borderId="1" xfId="0" applyBorder="1">
      <alignment vertical="center"/>
    </xf>
    <xf numFmtId="0" fontId="3" fillId="0" borderId="1" xfId="0" applyFont="1" applyBorder="1" applyAlignment="1">
      <alignment horizontal="center" vertical="center"/>
    </xf>
    <xf numFmtId="0" fontId="6" fillId="0" borderId="0" xfId="0" applyFont="1" applyAlignment="1">
      <alignment horizontal="center" vertical="center"/>
    </xf>
    <xf numFmtId="0" fontId="6" fillId="3" borderId="1" xfId="0" applyFont="1" applyFill="1" applyBorder="1" applyAlignment="1">
      <alignment horizontal="center" vertical="center"/>
    </xf>
    <xf numFmtId="0" fontId="13" fillId="0" borderId="0" xfId="0" applyFont="1" applyAlignment="1">
      <alignment horizontal="left" vertical="center"/>
    </xf>
    <xf numFmtId="0" fontId="6" fillId="0" borderId="1" xfId="0" applyFont="1" applyBorder="1" applyAlignment="1">
      <alignment horizontal="center" vertical="center"/>
    </xf>
    <xf numFmtId="0" fontId="0" fillId="3" borderId="0" xfId="0" applyFill="1">
      <alignment vertical="center"/>
    </xf>
    <xf numFmtId="0" fontId="14" fillId="3" borderId="1" xfId="0" applyFont="1" applyFill="1" applyBorder="1" applyAlignment="1">
      <alignment horizontal="center" vertical="center"/>
    </xf>
    <xf numFmtId="0" fontId="14" fillId="3" borderId="1" xfId="0" applyFont="1" applyFill="1" applyBorder="1">
      <alignment vertical="center"/>
    </xf>
    <xf numFmtId="1" fontId="14" fillId="3" borderId="1" xfId="0" applyNumberFormat="1" applyFont="1" applyFill="1" applyBorder="1" applyAlignment="1">
      <alignment horizontal="center" vertical="center" wrapText="1"/>
    </xf>
    <xf numFmtId="0" fontId="15" fillId="3" borderId="1" xfId="0" applyFont="1" applyFill="1" applyBorder="1" applyAlignment="1">
      <alignment horizontal="left" vertical="center"/>
    </xf>
    <xf numFmtId="0" fontId="14" fillId="6" borderId="1" xfId="0" applyFont="1" applyFill="1" applyBorder="1">
      <alignment vertical="center"/>
    </xf>
    <xf numFmtId="1" fontId="16" fillId="3" borderId="1" xfId="0" applyNumberFormat="1" applyFont="1" applyFill="1" applyBorder="1" applyAlignment="1">
      <alignment horizontal="center" vertical="center" wrapText="1"/>
    </xf>
    <xf numFmtId="1" fontId="14" fillId="3" borderId="15" xfId="0" applyNumberFormat="1" applyFont="1" applyFill="1" applyBorder="1" applyAlignment="1">
      <alignment horizontal="center" vertical="center" wrapText="1"/>
    </xf>
    <xf numFmtId="1" fontId="14" fillId="3" borderId="3" xfId="0" applyNumberFormat="1" applyFont="1" applyFill="1" applyBorder="1" applyAlignment="1">
      <alignment horizontal="center" vertical="center" wrapText="1"/>
    </xf>
    <xf numFmtId="0" fontId="14" fillId="3" borderId="1" xfId="0" applyFont="1" applyFill="1" applyBorder="1" applyAlignment="1">
      <alignment horizontal="center" vertical="center"/>
    </xf>
    <xf numFmtId="0" fontId="0" fillId="3" borderId="1" xfId="0" applyFill="1" applyBorder="1" applyAlignment="1">
      <alignment horizontal="center" vertical="center"/>
    </xf>
    <xf numFmtId="1" fontId="16" fillId="3" borderId="15" xfId="0" applyNumberFormat="1" applyFont="1" applyFill="1" applyBorder="1" applyAlignment="1">
      <alignment horizontal="center" vertical="center" wrapText="1"/>
    </xf>
    <xf numFmtId="1" fontId="16" fillId="3" borderId="3" xfId="0" applyNumberFormat="1" applyFont="1" applyFill="1" applyBorder="1" applyAlignment="1">
      <alignment horizontal="center" vertical="center" wrapText="1"/>
    </xf>
    <xf numFmtId="0" fontId="6" fillId="3" borderId="1" xfId="0" applyFont="1" applyFill="1" applyBorder="1" applyAlignment="1">
      <alignment horizontal="center" vertical="center"/>
    </xf>
    <xf numFmtId="0" fontId="6" fillId="3" borderId="17" xfId="0" applyFont="1" applyFill="1" applyBorder="1" applyAlignment="1">
      <alignment horizontal="center" vertical="center"/>
    </xf>
    <xf numFmtId="0" fontId="6" fillId="3" borderId="5" xfId="0" applyFont="1" applyFill="1" applyBorder="1" applyAlignment="1">
      <alignment horizontal="center" vertical="center"/>
    </xf>
    <xf numFmtId="0" fontId="6" fillId="0" borderId="1" xfId="0" applyFont="1" applyBorder="1" applyAlignment="1">
      <alignment horizontal="center" vertical="center"/>
    </xf>
    <xf numFmtId="0" fontId="6" fillId="3" borderId="15"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16" xfId="0" applyFont="1" applyFill="1" applyBorder="1" applyAlignment="1">
      <alignment horizontal="center" vertical="center"/>
    </xf>
    <xf numFmtId="0" fontId="6" fillId="3" borderId="18" xfId="0" applyFont="1" applyFill="1" applyBorder="1" applyAlignment="1">
      <alignment horizontal="center" vertical="center"/>
    </xf>
    <xf numFmtId="0" fontId="6" fillId="3" borderId="19" xfId="0" applyFont="1" applyFill="1" applyBorder="1" applyAlignment="1">
      <alignment horizontal="center" vertical="center"/>
    </xf>
    <xf numFmtId="0" fontId="6" fillId="3" borderId="20" xfId="0" applyFont="1" applyFill="1" applyBorder="1" applyAlignment="1">
      <alignment horizontal="center" vertical="center"/>
    </xf>
    <xf numFmtId="0" fontId="6" fillId="3" borderId="6" xfId="0" applyFont="1" applyFill="1" applyBorder="1" applyAlignment="1">
      <alignment horizontal="center" vertical="center"/>
    </xf>
    <xf numFmtId="0" fontId="11" fillId="5" borderId="11" xfId="0" applyFont="1" applyFill="1" applyBorder="1" applyAlignment="1">
      <alignment horizontal="center" vertical="center"/>
    </xf>
    <xf numFmtId="0" fontId="11" fillId="5" borderId="0" xfId="0" applyFont="1" applyFill="1" applyBorder="1" applyAlignment="1">
      <alignment horizontal="center" vertical="center"/>
    </xf>
    <xf numFmtId="0" fontId="12" fillId="5" borderId="11" xfId="0" applyFont="1" applyFill="1" applyBorder="1" applyAlignment="1">
      <alignment horizontal="center" vertical="center"/>
    </xf>
    <xf numFmtId="0" fontId="12" fillId="5" borderId="0" xfId="0" applyFont="1" applyFill="1" applyBorder="1" applyAlignment="1">
      <alignment horizontal="center" vertical="center"/>
    </xf>
    <xf numFmtId="0" fontId="11" fillId="5" borderId="21" xfId="0" applyFont="1" applyFill="1" applyBorder="1" applyAlignment="1">
      <alignment horizontal="center" vertical="center"/>
    </xf>
    <xf numFmtId="0" fontId="11" fillId="5" borderId="22" xfId="0" applyFont="1" applyFill="1" applyBorder="1" applyAlignment="1">
      <alignment horizontal="center" vertical="center"/>
    </xf>
    <xf numFmtId="0" fontId="10" fillId="5" borderId="9" xfId="0" applyFont="1" applyFill="1" applyBorder="1" applyAlignment="1">
      <alignment horizontal="center" vertical="center"/>
    </xf>
    <xf numFmtId="0" fontId="10" fillId="5" borderId="0" xfId="0" applyFont="1" applyFill="1" applyBorder="1" applyAlignment="1">
      <alignment horizontal="center" vertical="center"/>
    </xf>
    <xf numFmtId="0" fontId="11" fillId="5" borderId="12" xfId="0" applyFont="1" applyFill="1" applyBorder="1" applyAlignment="1">
      <alignment horizontal="center" vertical="center"/>
    </xf>
    <xf numFmtId="0" fontId="11" fillId="5" borderId="10" xfId="0" applyFont="1" applyFill="1" applyBorder="1" applyAlignment="1">
      <alignment horizontal="center" vertical="center"/>
    </xf>
    <xf numFmtId="0" fontId="11" fillId="5" borderId="13" xfId="0" applyFont="1" applyFill="1" applyBorder="1" applyAlignment="1">
      <alignment horizontal="center" vertical="center"/>
    </xf>
    <xf numFmtId="0" fontId="11" fillId="5" borderId="14" xfId="0" applyFont="1" applyFill="1" applyBorder="1" applyAlignment="1">
      <alignment horizontal="center" vertical="center"/>
    </xf>
  </cellXfs>
  <cellStyles count="1">
    <cellStyle name="常规" xfId="0" builtinId="0"/>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4077F-2200-40AD-81A8-533425F6434D}">
  <dimension ref="A1:M173"/>
  <sheetViews>
    <sheetView zoomScale="96" zoomScaleNormal="96" workbookViewId="0">
      <selection activeCell="F11" sqref="F11"/>
    </sheetView>
  </sheetViews>
  <sheetFormatPr defaultColWidth="8" defaultRowHeight="11.5" x14ac:dyDescent="0.3"/>
  <cols>
    <col min="1" max="1" width="7.83203125" style="26" bestFit="1" customWidth="1"/>
    <col min="2" max="2" width="7.33203125" style="26" bestFit="1" customWidth="1"/>
    <col min="3" max="3" width="7.08203125" style="26" bestFit="1" customWidth="1"/>
    <col min="4" max="4" width="6.5" style="26" bestFit="1" customWidth="1"/>
    <col min="5" max="5" width="5.1640625" style="7" bestFit="1" customWidth="1"/>
    <col min="6" max="6" width="14.83203125" style="26" customWidth="1"/>
    <col min="7" max="7" width="12.5" style="26" customWidth="1"/>
    <col min="8" max="8" width="61.9140625" style="7" bestFit="1" customWidth="1"/>
    <col min="9" max="9" width="17.83203125" style="26" bestFit="1" customWidth="1"/>
    <col min="10" max="10" width="7.83203125" style="26" bestFit="1" customWidth="1"/>
    <col min="11" max="11" width="8.83203125" style="27" bestFit="1" customWidth="1"/>
    <col min="12" max="12" width="58.58203125" style="28" bestFit="1" customWidth="1"/>
    <col min="13" max="13" width="12" style="26" bestFit="1" customWidth="1"/>
    <col min="14" max="16384" width="8" style="12"/>
  </cols>
  <sheetData>
    <row r="1" spans="1:13" s="6" customFormat="1" ht="12" x14ac:dyDescent="0.3">
      <c r="A1" s="3" t="s">
        <v>0</v>
      </c>
      <c r="B1" s="3" t="s">
        <v>1</v>
      </c>
      <c r="C1" s="3" t="s">
        <v>2</v>
      </c>
      <c r="D1" s="3" t="s">
        <v>3</v>
      </c>
      <c r="E1" s="3" t="s">
        <v>604</v>
      </c>
      <c r="F1" s="1" t="s">
        <v>4</v>
      </c>
      <c r="G1" s="3" t="s">
        <v>5</v>
      </c>
      <c r="H1" s="3" t="s">
        <v>6</v>
      </c>
      <c r="I1" s="3" t="s">
        <v>7</v>
      </c>
      <c r="J1" s="3" t="s">
        <v>8</v>
      </c>
      <c r="K1" s="4" t="s">
        <v>9</v>
      </c>
      <c r="L1" s="5" t="s">
        <v>10</v>
      </c>
      <c r="M1" s="3" t="s">
        <v>11</v>
      </c>
    </row>
    <row r="2" spans="1:13" s="6" customFormat="1" x14ac:dyDescent="0.3">
      <c r="A2" s="7" t="s">
        <v>12</v>
      </c>
      <c r="B2" s="7" t="s">
        <v>13</v>
      </c>
      <c r="C2" s="7" t="s">
        <v>14</v>
      </c>
      <c r="D2" s="7" t="s">
        <v>15</v>
      </c>
      <c r="E2" s="7" t="s">
        <v>14</v>
      </c>
      <c r="F2" s="7" t="s">
        <v>16</v>
      </c>
      <c r="G2" s="7" t="s">
        <v>17</v>
      </c>
      <c r="H2" s="7" t="s">
        <v>18</v>
      </c>
      <c r="I2" s="7" t="s">
        <v>19</v>
      </c>
      <c r="J2" s="7" t="s">
        <v>20</v>
      </c>
      <c r="K2" s="8">
        <v>42643</v>
      </c>
      <c r="L2" s="9" t="s">
        <v>21</v>
      </c>
      <c r="M2" s="7"/>
    </row>
    <row r="3" spans="1:13" s="6" customFormat="1" x14ac:dyDescent="0.3">
      <c r="A3" s="7" t="s">
        <v>12</v>
      </c>
      <c r="B3" s="7" t="s">
        <v>13</v>
      </c>
      <c r="C3" s="7" t="s">
        <v>14</v>
      </c>
      <c r="D3" s="7" t="s">
        <v>15</v>
      </c>
      <c r="E3" s="7" t="s">
        <v>526</v>
      </c>
      <c r="F3" s="7" t="s">
        <v>22</v>
      </c>
      <c r="G3" s="7" t="s">
        <v>23</v>
      </c>
      <c r="H3" s="7" t="s">
        <v>24</v>
      </c>
      <c r="I3" s="7" t="s">
        <v>25</v>
      </c>
      <c r="J3" s="10" t="s">
        <v>26</v>
      </c>
      <c r="K3" s="8">
        <v>42727</v>
      </c>
      <c r="L3" s="9" t="s">
        <v>27</v>
      </c>
      <c r="M3" s="7"/>
    </row>
    <row r="4" spans="1:13" s="6" customFormat="1" x14ac:dyDescent="0.3">
      <c r="A4" s="7" t="s">
        <v>12</v>
      </c>
      <c r="B4" s="7" t="s">
        <v>13</v>
      </c>
      <c r="C4" s="7" t="s">
        <v>14</v>
      </c>
      <c r="D4" s="7" t="s">
        <v>15</v>
      </c>
      <c r="E4" s="7" t="s">
        <v>527</v>
      </c>
      <c r="F4" s="7" t="s">
        <v>28</v>
      </c>
      <c r="G4" s="7" t="s">
        <v>29</v>
      </c>
      <c r="H4" s="7" t="s">
        <v>30</v>
      </c>
      <c r="I4" s="7" t="s">
        <v>31</v>
      </c>
      <c r="J4" s="7" t="s">
        <v>20</v>
      </c>
      <c r="K4" s="8">
        <v>43035</v>
      </c>
      <c r="L4" s="9" t="s">
        <v>21</v>
      </c>
      <c r="M4" s="7"/>
    </row>
    <row r="5" spans="1:13" s="6" customFormat="1" x14ac:dyDescent="0.3">
      <c r="A5" s="7" t="s">
        <v>12</v>
      </c>
      <c r="B5" s="7" t="s">
        <v>13</v>
      </c>
      <c r="C5" s="7" t="s">
        <v>14</v>
      </c>
      <c r="D5" s="7" t="s">
        <v>15</v>
      </c>
      <c r="E5" s="7" t="s">
        <v>528</v>
      </c>
      <c r="F5" s="7" t="s">
        <v>32</v>
      </c>
      <c r="G5" s="7" t="s">
        <v>29</v>
      </c>
      <c r="H5" s="7" t="s">
        <v>33</v>
      </c>
      <c r="I5" s="7" t="s">
        <v>34</v>
      </c>
      <c r="J5" s="10" t="s">
        <v>26</v>
      </c>
      <c r="K5" s="8">
        <v>43050</v>
      </c>
      <c r="L5" s="9" t="s">
        <v>35</v>
      </c>
      <c r="M5" s="7"/>
    </row>
    <row r="6" spans="1:13" s="6" customFormat="1" x14ac:dyDescent="0.3">
      <c r="A6" s="7" t="s">
        <v>12</v>
      </c>
      <c r="B6" s="7" t="s">
        <v>13</v>
      </c>
      <c r="C6" s="7" t="s">
        <v>14</v>
      </c>
      <c r="D6" s="7" t="s">
        <v>15</v>
      </c>
      <c r="E6" s="7" t="s">
        <v>14</v>
      </c>
      <c r="F6" s="7" t="s">
        <v>36</v>
      </c>
      <c r="G6" s="7" t="s">
        <v>23</v>
      </c>
      <c r="H6" s="7" t="s">
        <v>37</v>
      </c>
      <c r="I6" s="7" t="s">
        <v>19</v>
      </c>
      <c r="J6" s="7" t="s">
        <v>20</v>
      </c>
      <c r="K6" s="8">
        <v>43077</v>
      </c>
      <c r="L6" s="9" t="s">
        <v>38</v>
      </c>
      <c r="M6" s="7"/>
    </row>
    <row r="7" spans="1:13" s="6" customFormat="1" x14ac:dyDescent="0.3">
      <c r="A7" s="7" t="s">
        <v>12</v>
      </c>
      <c r="B7" s="7" t="s">
        <v>13</v>
      </c>
      <c r="C7" s="7" t="s">
        <v>14</v>
      </c>
      <c r="D7" s="7" t="s">
        <v>15</v>
      </c>
      <c r="E7" s="7" t="s">
        <v>14</v>
      </c>
      <c r="F7" s="7" t="s">
        <v>39</v>
      </c>
      <c r="G7" s="7" t="s">
        <v>40</v>
      </c>
      <c r="H7" s="7" t="s">
        <v>41</v>
      </c>
      <c r="I7" s="7" t="s">
        <v>42</v>
      </c>
      <c r="J7" s="7" t="s">
        <v>20</v>
      </c>
      <c r="K7" s="8">
        <v>43739</v>
      </c>
      <c r="L7" s="9" t="s">
        <v>43</v>
      </c>
      <c r="M7" s="7"/>
    </row>
    <row r="8" spans="1:13" s="6" customFormat="1" x14ac:dyDescent="0.3">
      <c r="A8" s="7" t="s">
        <v>12</v>
      </c>
      <c r="B8" s="7" t="s">
        <v>13</v>
      </c>
      <c r="C8" s="7" t="s">
        <v>14</v>
      </c>
      <c r="D8" s="7" t="s">
        <v>15</v>
      </c>
      <c r="E8" s="7" t="s">
        <v>14</v>
      </c>
      <c r="F8" s="7" t="s">
        <v>44</v>
      </c>
      <c r="G8" s="7" t="s">
        <v>45</v>
      </c>
      <c r="H8" s="7" t="s">
        <v>46</v>
      </c>
      <c r="I8" s="7" t="s">
        <v>31</v>
      </c>
      <c r="J8" s="7" t="s">
        <v>20</v>
      </c>
      <c r="K8" s="8">
        <v>44146</v>
      </c>
      <c r="L8" s="9" t="s">
        <v>21</v>
      </c>
      <c r="M8" s="7"/>
    </row>
    <row r="9" spans="1:13" s="6" customFormat="1" x14ac:dyDescent="0.3">
      <c r="A9" s="7" t="s">
        <v>12</v>
      </c>
      <c r="B9" s="7" t="s">
        <v>13</v>
      </c>
      <c r="C9" s="7" t="s">
        <v>14</v>
      </c>
      <c r="D9" s="7" t="s">
        <v>47</v>
      </c>
      <c r="E9" s="7" t="s">
        <v>529</v>
      </c>
      <c r="F9" s="7" t="s">
        <v>48</v>
      </c>
      <c r="G9" s="7" t="s">
        <v>23</v>
      </c>
      <c r="H9" s="7" t="s">
        <v>49</v>
      </c>
      <c r="I9" s="7" t="s">
        <v>50</v>
      </c>
      <c r="J9" s="7" t="s">
        <v>26</v>
      </c>
      <c r="K9" s="8">
        <v>43001</v>
      </c>
      <c r="L9" s="9" t="s">
        <v>27</v>
      </c>
      <c r="M9" s="7"/>
    </row>
    <row r="10" spans="1:13" s="6" customFormat="1" x14ac:dyDescent="0.3">
      <c r="A10" s="7" t="s">
        <v>12</v>
      </c>
      <c r="B10" s="7" t="s">
        <v>13</v>
      </c>
      <c r="C10" s="7" t="s">
        <v>14</v>
      </c>
      <c r="D10" s="7" t="s">
        <v>47</v>
      </c>
      <c r="E10" s="7" t="s">
        <v>530</v>
      </c>
      <c r="F10" s="7" t="s">
        <v>51</v>
      </c>
      <c r="G10" s="7" t="s">
        <v>23</v>
      </c>
      <c r="H10" s="7" t="s">
        <v>52</v>
      </c>
      <c r="I10" s="7" t="s">
        <v>25</v>
      </c>
      <c r="J10" s="10" t="s">
        <v>26</v>
      </c>
      <c r="K10" s="8">
        <v>43586</v>
      </c>
      <c r="L10" s="9" t="s">
        <v>27</v>
      </c>
      <c r="M10" s="7"/>
    </row>
    <row r="11" spans="1:13" s="6" customFormat="1" x14ac:dyDescent="0.3">
      <c r="A11" s="7" t="s">
        <v>12</v>
      </c>
      <c r="B11" s="7" t="s">
        <v>13</v>
      </c>
      <c r="C11" s="7" t="s">
        <v>14</v>
      </c>
      <c r="D11" s="7" t="s">
        <v>47</v>
      </c>
      <c r="E11" s="7" t="s">
        <v>531</v>
      </c>
      <c r="F11" s="7" t="s">
        <v>53</v>
      </c>
      <c r="G11" s="7" t="s">
        <v>23</v>
      </c>
      <c r="H11" s="7" t="s">
        <v>54</v>
      </c>
      <c r="I11" s="7" t="s">
        <v>25</v>
      </c>
      <c r="J11" s="7" t="s">
        <v>20</v>
      </c>
      <c r="K11" s="8">
        <v>43701</v>
      </c>
      <c r="L11" s="9" t="s">
        <v>27</v>
      </c>
      <c r="M11" s="7"/>
    </row>
    <row r="12" spans="1:13" s="6" customFormat="1" x14ac:dyDescent="0.3">
      <c r="A12" s="7" t="s">
        <v>12</v>
      </c>
      <c r="B12" s="7" t="s">
        <v>13</v>
      </c>
      <c r="C12" s="7" t="s">
        <v>14</v>
      </c>
      <c r="D12" s="7" t="s">
        <v>47</v>
      </c>
      <c r="E12" s="7" t="s">
        <v>532</v>
      </c>
      <c r="F12" s="7" t="s">
        <v>55</v>
      </c>
      <c r="G12" s="7" t="s">
        <v>56</v>
      </c>
      <c r="H12" s="7" t="s">
        <v>57</v>
      </c>
      <c r="I12" s="7" t="s">
        <v>25</v>
      </c>
      <c r="J12" s="10" t="s">
        <v>26</v>
      </c>
      <c r="K12" s="8">
        <v>43771</v>
      </c>
      <c r="L12" s="9">
        <v>0</v>
      </c>
      <c r="M12" s="7"/>
    </row>
    <row r="13" spans="1:13" s="6" customFormat="1" x14ac:dyDescent="0.3">
      <c r="A13" s="7" t="s">
        <v>12</v>
      </c>
      <c r="B13" s="7" t="s">
        <v>13</v>
      </c>
      <c r="C13" s="7" t="s">
        <v>14</v>
      </c>
      <c r="D13" s="7" t="s">
        <v>47</v>
      </c>
      <c r="E13" s="7" t="s">
        <v>531</v>
      </c>
      <c r="F13" s="7" t="s">
        <v>58</v>
      </c>
      <c r="G13" s="7" t="s">
        <v>56</v>
      </c>
      <c r="H13" s="7" t="s">
        <v>59</v>
      </c>
      <c r="I13" s="7" t="s">
        <v>25</v>
      </c>
      <c r="J13" s="7" t="s">
        <v>20</v>
      </c>
      <c r="K13" s="8">
        <v>43979</v>
      </c>
      <c r="L13" s="9" t="s">
        <v>43</v>
      </c>
      <c r="M13" s="7"/>
    </row>
    <row r="14" spans="1:13" s="6" customFormat="1" x14ac:dyDescent="0.3">
      <c r="A14" s="7" t="s">
        <v>12</v>
      </c>
      <c r="B14" s="7" t="s">
        <v>60</v>
      </c>
      <c r="C14" s="7" t="s">
        <v>61</v>
      </c>
      <c r="D14" s="7" t="s">
        <v>62</v>
      </c>
      <c r="E14" s="7" t="s">
        <v>605</v>
      </c>
      <c r="F14" s="7" t="s">
        <v>63</v>
      </c>
      <c r="G14" s="7" t="s">
        <v>56</v>
      </c>
      <c r="H14" s="7" t="s">
        <v>64</v>
      </c>
      <c r="I14" s="7" t="s">
        <v>25</v>
      </c>
      <c r="J14" s="7" t="s">
        <v>20</v>
      </c>
      <c r="K14" s="8">
        <v>43379</v>
      </c>
      <c r="L14" s="9" t="s">
        <v>21</v>
      </c>
      <c r="M14" s="7"/>
    </row>
    <row r="15" spans="1:13" s="6" customFormat="1" x14ac:dyDescent="0.3">
      <c r="A15" s="7" t="s">
        <v>12</v>
      </c>
      <c r="B15" s="7" t="s">
        <v>65</v>
      </c>
      <c r="C15" s="7" t="s">
        <v>66</v>
      </c>
      <c r="D15" s="7" t="s">
        <v>67</v>
      </c>
      <c r="E15" s="7" t="s">
        <v>533</v>
      </c>
      <c r="F15" s="7" t="s">
        <v>68</v>
      </c>
      <c r="G15" s="7" t="s">
        <v>23</v>
      </c>
      <c r="H15" s="7" t="s">
        <v>69</v>
      </c>
      <c r="I15" s="7" t="s">
        <v>25</v>
      </c>
      <c r="J15" s="7" t="s">
        <v>26</v>
      </c>
      <c r="K15" s="8">
        <v>43450</v>
      </c>
      <c r="L15" s="9" t="s">
        <v>21</v>
      </c>
      <c r="M15" s="7"/>
    </row>
    <row r="16" spans="1:13" s="6" customFormat="1" x14ac:dyDescent="0.3">
      <c r="A16" s="7" t="s">
        <v>12</v>
      </c>
      <c r="B16" s="7" t="s">
        <v>60</v>
      </c>
      <c r="C16" s="7" t="s">
        <v>70</v>
      </c>
      <c r="D16" s="7" t="s">
        <v>71</v>
      </c>
      <c r="E16" s="7" t="s">
        <v>534</v>
      </c>
      <c r="F16" s="7" t="s">
        <v>72</v>
      </c>
      <c r="G16" s="7" t="s">
        <v>73</v>
      </c>
      <c r="H16" s="7" t="s">
        <v>74</v>
      </c>
      <c r="I16" s="7" t="s">
        <v>75</v>
      </c>
      <c r="J16" s="10" t="s">
        <v>26</v>
      </c>
      <c r="K16" s="8">
        <v>43622</v>
      </c>
      <c r="L16" s="9">
        <v>0</v>
      </c>
      <c r="M16" s="7"/>
    </row>
    <row r="17" spans="1:13" s="6" customFormat="1" x14ac:dyDescent="0.3">
      <c r="A17" s="7" t="s">
        <v>12</v>
      </c>
      <c r="B17" s="7" t="s">
        <v>60</v>
      </c>
      <c r="C17" s="7" t="s">
        <v>70</v>
      </c>
      <c r="D17" s="7" t="s">
        <v>71</v>
      </c>
      <c r="E17" s="7" t="s">
        <v>534</v>
      </c>
      <c r="F17" s="7" t="s">
        <v>76</v>
      </c>
      <c r="G17" s="7" t="s">
        <v>56</v>
      </c>
      <c r="H17" s="7" t="s">
        <v>77</v>
      </c>
      <c r="I17" s="7" t="s">
        <v>78</v>
      </c>
      <c r="J17" s="10" t="s">
        <v>26</v>
      </c>
      <c r="K17" s="8">
        <v>43952</v>
      </c>
      <c r="L17" s="9" t="s">
        <v>21</v>
      </c>
      <c r="M17" s="7"/>
    </row>
    <row r="18" spans="1:13" s="6" customFormat="1" x14ac:dyDescent="0.3">
      <c r="A18" s="7" t="s">
        <v>12</v>
      </c>
      <c r="B18" s="7" t="s">
        <v>60</v>
      </c>
      <c r="C18" s="7" t="s">
        <v>70</v>
      </c>
      <c r="D18" s="7" t="s">
        <v>79</v>
      </c>
      <c r="E18" s="7" t="s">
        <v>601</v>
      </c>
      <c r="F18" s="7" t="s">
        <v>80</v>
      </c>
      <c r="G18" s="7" t="s">
        <v>81</v>
      </c>
      <c r="H18" s="7" t="s">
        <v>82</v>
      </c>
      <c r="I18" s="7" t="s">
        <v>25</v>
      </c>
      <c r="J18" s="7" t="s">
        <v>26</v>
      </c>
      <c r="K18" s="8">
        <v>43736</v>
      </c>
      <c r="L18" s="9" t="s">
        <v>21</v>
      </c>
      <c r="M18" s="7"/>
    </row>
    <row r="19" spans="1:13" s="6" customFormat="1" x14ac:dyDescent="0.3">
      <c r="A19" s="7" t="s">
        <v>12</v>
      </c>
      <c r="B19" s="7" t="s">
        <v>60</v>
      </c>
      <c r="C19" s="7" t="s">
        <v>70</v>
      </c>
      <c r="D19" s="7" t="s">
        <v>79</v>
      </c>
      <c r="E19" s="7" t="s">
        <v>535</v>
      </c>
      <c r="F19" s="7" t="s">
        <v>83</v>
      </c>
      <c r="G19" s="7" t="s">
        <v>84</v>
      </c>
      <c r="H19" s="7" t="s">
        <v>85</v>
      </c>
      <c r="I19" s="7" t="s">
        <v>25</v>
      </c>
      <c r="J19" s="7" t="s">
        <v>26</v>
      </c>
      <c r="K19" s="8">
        <v>43981</v>
      </c>
      <c r="L19" s="9" t="s">
        <v>43</v>
      </c>
      <c r="M19" s="7"/>
    </row>
    <row r="20" spans="1:13" s="6" customFormat="1" x14ac:dyDescent="0.3">
      <c r="A20" s="7" t="s">
        <v>12</v>
      </c>
      <c r="B20" s="7" t="s">
        <v>60</v>
      </c>
      <c r="C20" s="7" t="s">
        <v>70</v>
      </c>
      <c r="D20" s="7" t="s">
        <v>79</v>
      </c>
      <c r="E20" s="7" t="s">
        <v>536</v>
      </c>
      <c r="F20" s="7" t="s">
        <v>86</v>
      </c>
      <c r="G20" s="7" t="s">
        <v>40</v>
      </c>
      <c r="H20" s="7" t="s">
        <v>87</v>
      </c>
      <c r="I20" s="7" t="s">
        <v>88</v>
      </c>
      <c r="J20" s="10" t="s">
        <v>26</v>
      </c>
      <c r="K20" s="8">
        <v>43623</v>
      </c>
      <c r="L20" s="9">
        <v>0</v>
      </c>
      <c r="M20" s="7"/>
    </row>
    <row r="21" spans="1:13" s="6" customFormat="1" x14ac:dyDescent="0.3">
      <c r="A21" s="7" t="s">
        <v>12</v>
      </c>
      <c r="B21" s="7" t="s">
        <v>60</v>
      </c>
      <c r="C21" s="7" t="s">
        <v>70</v>
      </c>
      <c r="D21" s="7" t="s">
        <v>89</v>
      </c>
      <c r="E21" s="7" t="s">
        <v>70</v>
      </c>
      <c r="F21" s="7" t="s">
        <v>90</v>
      </c>
      <c r="G21" s="7" t="s">
        <v>73</v>
      </c>
      <c r="H21" s="7" t="s">
        <v>91</v>
      </c>
      <c r="I21" s="7" t="s">
        <v>25</v>
      </c>
      <c r="J21" s="7" t="s">
        <v>26</v>
      </c>
      <c r="K21" s="8">
        <v>43250</v>
      </c>
      <c r="L21" s="9" t="s">
        <v>43</v>
      </c>
      <c r="M21" s="7"/>
    </row>
    <row r="22" spans="1:13" s="6" customFormat="1" x14ac:dyDescent="0.3">
      <c r="A22" s="7" t="s">
        <v>12</v>
      </c>
      <c r="B22" s="7" t="s">
        <v>60</v>
      </c>
      <c r="C22" s="7" t="s">
        <v>70</v>
      </c>
      <c r="D22" s="7" t="s">
        <v>89</v>
      </c>
      <c r="E22" s="7" t="s">
        <v>537</v>
      </c>
      <c r="F22" s="7" t="s">
        <v>92</v>
      </c>
      <c r="G22" s="7" t="s">
        <v>56</v>
      </c>
      <c r="H22" s="7" t="s">
        <v>93</v>
      </c>
      <c r="I22" s="7" t="s">
        <v>94</v>
      </c>
      <c r="J22" s="10" t="s">
        <v>26</v>
      </c>
      <c r="K22" s="8">
        <v>43623</v>
      </c>
      <c r="L22" s="9" t="s">
        <v>95</v>
      </c>
      <c r="M22" s="7"/>
    </row>
    <row r="23" spans="1:13" s="6" customFormat="1" x14ac:dyDescent="0.3">
      <c r="A23" s="7" t="s">
        <v>12</v>
      </c>
      <c r="B23" s="7" t="s">
        <v>65</v>
      </c>
      <c r="C23" s="7" t="s">
        <v>66</v>
      </c>
      <c r="D23" s="7" t="s">
        <v>67</v>
      </c>
      <c r="E23" s="7" t="s">
        <v>533</v>
      </c>
      <c r="F23" s="7" t="s">
        <v>96</v>
      </c>
      <c r="G23" s="7" t="s">
        <v>97</v>
      </c>
      <c r="H23" s="7" t="s">
        <v>98</v>
      </c>
      <c r="I23" s="7" t="s">
        <v>19</v>
      </c>
      <c r="J23" s="7" t="s">
        <v>26</v>
      </c>
      <c r="K23" s="8">
        <v>44022</v>
      </c>
      <c r="L23" s="9" t="s">
        <v>27</v>
      </c>
      <c r="M23" s="7"/>
    </row>
    <row r="24" spans="1:13" s="6" customFormat="1" x14ac:dyDescent="0.3">
      <c r="A24" s="7" t="s">
        <v>99</v>
      </c>
      <c r="B24" s="7" t="s">
        <v>100</v>
      </c>
      <c r="C24" s="7"/>
      <c r="D24" s="7" t="s">
        <v>101</v>
      </c>
      <c r="E24" s="7" t="s">
        <v>538</v>
      </c>
      <c r="F24" s="7" t="s">
        <v>102</v>
      </c>
      <c r="G24" s="7" t="s">
        <v>103</v>
      </c>
      <c r="H24" s="7" t="s">
        <v>104</v>
      </c>
      <c r="I24" s="7" t="s">
        <v>25</v>
      </c>
      <c r="J24" s="10" t="s">
        <v>26</v>
      </c>
      <c r="K24" s="8">
        <v>43827</v>
      </c>
      <c r="L24" s="9"/>
      <c r="M24" s="7"/>
    </row>
    <row r="25" spans="1:13" s="6" customFormat="1" x14ac:dyDescent="0.3">
      <c r="A25" s="7" t="s">
        <v>99</v>
      </c>
      <c r="B25" s="7" t="s">
        <v>100</v>
      </c>
      <c r="C25" s="7"/>
      <c r="D25" s="7" t="s">
        <v>105</v>
      </c>
      <c r="E25" s="7" t="s">
        <v>539</v>
      </c>
      <c r="F25" s="7" t="s">
        <v>106</v>
      </c>
      <c r="G25" s="7" t="s">
        <v>107</v>
      </c>
      <c r="H25" s="7" t="s">
        <v>108</v>
      </c>
      <c r="I25" s="7" t="s">
        <v>109</v>
      </c>
      <c r="J25" s="7" t="s">
        <v>26</v>
      </c>
      <c r="K25" s="8">
        <v>43085</v>
      </c>
      <c r="L25" s="9"/>
      <c r="M25" s="7"/>
    </row>
    <row r="26" spans="1:13" s="6" customFormat="1" x14ac:dyDescent="0.3">
      <c r="A26" s="7" t="s">
        <v>99</v>
      </c>
      <c r="B26" s="7" t="s">
        <v>100</v>
      </c>
      <c r="C26" s="7"/>
      <c r="D26" s="7" t="s">
        <v>105</v>
      </c>
      <c r="E26" s="7" t="s">
        <v>540</v>
      </c>
      <c r="F26" s="7" t="s">
        <v>110</v>
      </c>
      <c r="G26" s="7">
        <v>2.8</v>
      </c>
      <c r="H26" s="7" t="s">
        <v>111</v>
      </c>
      <c r="I26" s="7" t="s">
        <v>112</v>
      </c>
      <c r="J26" s="10" t="s">
        <v>26</v>
      </c>
      <c r="K26" s="8">
        <v>43988</v>
      </c>
      <c r="L26" s="9"/>
      <c r="M26" s="7"/>
    </row>
    <row r="27" spans="1:13" s="6" customFormat="1" x14ac:dyDescent="0.3">
      <c r="A27" s="7" t="s">
        <v>99</v>
      </c>
      <c r="B27" s="7" t="s">
        <v>100</v>
      </c>
      <c r="C27" s="7"/>
      <c r="D27" s="7" t="s">
        <v>105</v>
      </c>
      <c r="E27" s="7" t="s">
        <v>540</v>
      </c>
      <c r="F27" s="7" t="s">
        <v>113</v>
      </c>
      <c r="G27" s="7" t="s">
        <v>114</v>
      </c>
      <c r="H27" s="7" t="s">
        <v>115</v>
      </c>
      <c r="I27" s="7" t="s">
        <v>109</v>
      </c>
      <c r="J27" s="10" t="s">
        <v>26</v>
      </c>
      <c r="K27" s="8">
        <v>43988</v>
      </c>
      <c r="L27" s="9"/>
      <c r="M27" s="7"/>
    </row>
    <row r="28" spans="1:13" s="6" customFormat="1" x14ac:dyDescent="0.3">
      <c r="A28" s="7" t="s">
        <v>99</v>
      </c>
      <c r="B28" s="7" t="s">
        <v>100</v>
      </c>
      <c r="C28" s="7"/>
      <c r="D28" s="7" t="s">
        <v>105</v>
      </c>
      <c r="E28" s="7" t="s">
        <v>540</v>
      </c>
      <c r="F28" s="7" t="s">
        <v>116</v>
      </c>
      <c r="G28" s="7">
        <v>3.3</v>
      </c>
      <c r="H28" s="7" t="s">
        <v>117</v>
      </c>
      <c r="I28" s="7" t="s">
        <v>109</v>
      </c>
      <c r="J28" s="10" t="s">
        <v>26</v>
      </c>
      <c r="K28" s="8">
        <v>43988</v>
      </c>
      <c r="L28" s="9"/>
      <c r="M28" s="7"/>
    </row>
    <row r="29" spans="1:13" s="6" customFormat="1" x14ac:dyDescent="0.3">
      <c r="A29" s="7" t="s">
        <v>99</v>
      </c>
      <c r="B29" s="7" t="s">
        <v>100</v>
      </c>
      <c r="C29" s="7"/>
      <c r="D29" s="7" t="s">
        <v>105</v>
      </c>
      <c r="E29" s="7" t="s">
        <v>541</v>
      </c>
      <c r="F29" s="7" t="s">
        <v>118</v>
      </c>
      <c r="G29" s="7" t="s">
        <v>107</v>
      </c>
      <c r="H29" s="7" t="s">
        <v>119</v>
      </c>
      <c r="I29" s="7" t="s">
        <v>109</v>
      </c>
      <c r="J29" s="10" t="s">
        <v>26</v>
      </c>
      <c r="K29" s="8">
        <v>43988</v>
      </c>
      <c r="L29" s="9"/>
      <c r="M29" s="7"/>
    </row>
    <row r="30" spans="1:13" s="6" customFormat="1" x14ac:dyDescent="0.3">
      <c r="A30" s="7" t="s">
        <v>99</v>
      </c>
      <c r="B30" s="7" t="s">
        <v>13</v>
      </c>
      <c r="C30" s="7" t="s">
        <v>14</v>
      </c>
      <c r="D30" s="7" t="s">
        <v>15</v>
      </c>
      <c r="E30" s="7" t="s">
        <v>542</v>
      </c>
      <c r="F30" s="7" t="s">
        <v>120</v>
      </c>
      <c r="G30" s="7" t="s">
        <v>121</v>
      </c>
      <c r="H30" s="7" t="s">
        <v>122</v>
      </c>
      <c r="I30" s="7" t="s">
        <v>123</v>
      </c>
      <c r="J30" s="10" t="s">
        <v>26</v>
      </c>
      <c r="K30" s="8">
        <v>43952</v>
      </c>
      <c r="L30" s="9"/>
      <c r="M30" s="7"/>
    </row>
    <row r="31" spans="1:13" s="6" customFormat="1" x14ac:dyDescent="0.3">
      <c r="A31" s="7" t="s">
        <v>99</v>
      </c>
      <c r="B31" s="7" t="s">
        <v>13</v>
      </c>
      <c r="C31" s="7" t="s">
        <v>14</v>
      </c>
      <c r="D31" s="7" t="s">
        <v>47</v>
      </c>
      <c r="E31" s="7" t="s">
        <v>543</v>
      </c>
      <c r="F31" s="7" t="s">
        <v>124</v>
      </c>
      <c r="G31" s="7" t="s">
        <v>125</v>
      </c>
      <c r="H31" s="7" t="s">
        <v>126</v>
      </c>
      <c r="I31" s="7" t="s">
        <v>127</v>
      </c>
      <c r="J31" s="7" t="s">
        <v>26</v>
      </c>
      <c r="K31" s="8">
        <v>43260</v>
      </c>
      <c r="L31" s="9"/>
      <c r="M31" s="7"/>
    </row>
    <row r="32" spans="1:13" s="6" customFormat="1" x14ac:dyDescent="0.3">
      <c r="A32" s="7" t="s">
        <v>99</v>
      </c>
      <c r="B32" s="7" t="s">
        <v>13</v>
      </c>
      <c r="C32" s="7" t="s">
        <v>14</v>
      </c>
      <c r="D32" s="7" t="s">
        <v>47</v>
      </c>
      <c r="E32" s="7" t="s">
        <v>543</v>
      </c>
      <c r="F32" s="7" t="s">
        <v>128</v>
      </c>
      <c r="G32" s="7" t="s">
        <v>129</v>
      </c>
      <c r="H32" s="7" t="s">
        <v>130</v>
      </c>
      <c r="I32" s="7" t="s">
        <v>131</v>
      </c>
      <c r="J32" s="7" t="s">
        <v>26</v>
      </c>
      <c r="K32" s="8">
        <v>44001</v>
      </c>
      <c r="L32" s="9"/>
      <c r="M32" s="7"/>
    </row>
    <row r="33" spans="1:13" s="6" customFormat="1" x14ac:dyDescent="0.3">
      <c r="A33" s="7" t="s">
        <v>99</v>
      </c>
      <c r="B33" s="7" t="s">
        <v>13</v>
      </c>
      <c r="C33" s="7" t="s">
        <v>14</v>
      </c>
      <c r="D33" s="7" t="s">
        <v>47</v>
      </c>
      <c r="E33" s="7" t="s">
        <v>543</v>
      </c>
      <c r="F33" s="7" t="s">
        <v>132</v>
      </c>
      <c r="G33" s="7">
        <v>3.3</v>
      </c>
      <c r="H33" s="7" t="s">
        <v>133</v>
      </c>
      <c r="I33" s="7" t="s">
        <v>19</v>
      </c>
      <c r="J33" s="7" t="s">
        <v>26</v>
      </c>
      <c r="K33" s="8">
        <v>43981</v>
      </c>
      <c r="L33" s="9"/>
      <c r="M33" s="7"/>
    </row>
    <row r="34" spans="1:13" s="6" customFormat="1" x14ac:dyDescent="0.3">
      <c r="A34" s="7" t="s">
        <v>99</v>
      </c>
      <c r="B34" s="7" t="s">
        <v>60</v>
      </c>
      <c r="C34" s="7" t="s">
        <v>70</v>
      </c>
      <c r="D34" s="7" t="s">
        <v>62</v>
      </c>
      <c r="E34" s="7" t="s">
        <v>605</v>
      </c>
      <c r="F34" s="7" t="s">
        <v>134</v>
      </c>
      <c r="G34" s="7" t="s">
        <v>107</v>
      </c>
      <c r="H34" s="7" t="s">
        <v>135</v>
      </c>
      <c r="I34" s="7" t="s">
        <v>25</v>
      </c>
      <c r="J34" s="10" t="s">
        <v>20</v>
      </c>
      <c r="K34" s="8">
        <v>43617</v>
      </c>
      <c r="L34" s="9"/>
      <c r="M34" s="7"/>
    </row>
    <row r="35" spans="1:13" s="6" customFormat="1" x14ac:dyDescent="0.3">
      <c r="A35" s="7" t="s">
        <v>99</v>
      </c>
      <c r="B35" s="7" t="s">
        <v>60</v>
      </c>
      <c r="C35" s="7" t="s">
        <v>70</v>
      </c>
      <c r="D35" s="7" t="s">
        <v>62</v>
      </c>
      <c r="E35" s="7" t="s">
        <v>605</v>
      </c>
      <c r="F35" s="7" t="s">
        <v>136</v>
      </c>
      <c r="G35" s="7" t="s">
        <v>137</v>
      </c>
      <c r="H35" s="7" t="s">
        <v>138</v>
      </c>
      <c r="I35" s="7" t="s">
        <v>25</v>
      </c>
      <c r="J35" s="10" t="s">
        <v>20</v>
      </c>
      <c r="K35" s="8">
        <v>43806</v>
      </c>
      <c r="L35" s="9"/>
      <c r="M35" s="7"/>
    </row>
    <row r="36" spans="1:13" s="6" customFormat="1" x14ac:dyDescent="0.3">
      <c r="A36" s="7" t="s">
        <v>99</v>
      </c>
      <c r="B36" s="7" t="s">
        <v>60</v>
      </c>
      <c r="C36" s="7" t="s">
        <v>70</v>
      </c>
      <c r="D36" s="7" t="s">
        <v>62</v>
      </c>
      <c r="E36" s="7" t="s">
        <v>605</v>
      </c>
      <c r="F36" s="7" t="s">
        <v>139</v>
      </c>
      <c r="G36" s="7" t="s">
        <v>107</v>
      </c>
      <c r="H36" s="7" t="s">
        <v>140</v>
      </c>
      <c r="I36" s="7" t="s">
        <v>25</v>
      </c>
      <c r="J36" s="7" t="s">
        <v>20</v>
      </c>
      <c r="K36" s="8">
        <v>43946</v>
      </c>
      <c r="L36" s="9"/>
      <c r="M36" s="7"/>
    </row>
    <row r="37" spans="1:13" s="6" customFormat="1" x14ac:dyDescent="0.3">
      <c r="A37" s="7" t="s">
        <v>99</v>
      </c>
      <c r="B37" s="7" t="s">
        <v>60</v>
      </c>
      <c r="C37" s="7" t="s">
        <v>70</v>
      </c>
      <c r="D37" s="7" t="s">
        <v>62</v>
      </c>
      <c r="E37" s="7" t="s">
        <v>605</v>
      </c>
      <c r="F37" s="7" t="s">
        <v>141</v>
      </c>
      <c r="G37" s="7" t="s">
        <v>107</v>
      </c>
      <c r="H37" s="7" t="s">
        <v>142</v>
      </c>
      <c r="I37" s="7" t="s">
        <v>25</v>
      </c>
      <c r="J37" s="7" t="s">
        <v>20</v>
      </c>
      <c r="K37" s="8">
        <v>43988</v>
      </c>
      <c r="L37" s="9"/>
      <c r="M37" s="7"/>
    </row>
    <row r="38" spans="1:13" s="6" customFormat="1" x14ac:dyDescent="0.3">
      <c r="A38" s="7" t="s">
        <v>99</v>
      </c>
      <c r="B38" s="7" t="s">
        <v>60</v>
      </c>
      <c r="C38" s="7" t="s">
        <v>70</v>
      </c>
      <c r="D38" s="7" t="s">
        <v>62</v>
      </c>
      <c r="E38" s="7" t="s">
        <v>605</v>
      </c>
      <c r="F38" s="7" t="s">
        <v>143</v>
      </c>
      <c r="G38" s="7" t="s">
        <v>144</v>
      </c>
      <c r="H38" s="7" t="s">
        <v>145</v>
      </c>
      <c r="I38" s="7" t="s">
        <v>146</v>
      </c>
      <c r="J38" s="7" t="s">
        <v>20</v>
      </c>
      <c r="K38" s="8">
        <v>44134</v>
      </c>
      <c r="L38" s="9"/>
      <c r="M38" s="7"/>
    </row>
    <row r="39" spans="1:13" s="6" customFormat="1" x14ac:dyDescent="0.3">
      <c r="A39" s="7" t="s">
        <v>99</v>
      </c>
      <c r="B39" s="7" t="s">
        <v>60</v>
      </c>
      <c r="C39" s="7" t="s">
        <v>70</v>
      </c>
      <c r="D39" s="7" t="s">
        <v>147</v>
      </c>
      <c r="E39" s="7" t="s">
        <v>606</v>
      </c>
      <c r="F39" s="7" t="s">
        <v>148</v>
      </c>
      <c r="G39" s="7" t="s">
        <v>149</v>
      </c>
      <c r="H39" s="7" t="s">
        <v>150</v>
      </c>
      <c r="I39" s="7" t="s">
        <v>34</v>
      </c>
      <c r="J39" s="7" t="s">
        <v>20</v>
      </c>
      <c r="K39" s="8">
        <v>44190</v>
      </c>
      <c r="L39" s="9"/>
      <c r="M39" s="7"/>
    </row>
    <row r="40" spans="1:13" s="6" customFormat="1" x14ac:dyDescent="0.3">
      <c r="A40" s="7" t="s">
        <v>99</v>
      </c>
      <c r="B40" s="7" t="s">
        <v>60</v>
      </c>
      <c r="C40" s="7" t="s">
        <v>70</v>
      </c>
      <c r="D40" s="7" t="s">
        <v>147</v>
      </c>
      <c r="E40" s="7" t="s">
        <v>606</v>
      </c>
      <c r="F40" s="7" t="s">
        <v>151</v>
      </c>
      <c r="G40" s="7" t="s">
        <v>107</v>
      </c>
      <c r="H40" s="7" t="s">
        <v>152</v>
      </c>
      <c r="I40" s="7" t="s">
        <v>153</v>
      </c>
      <c r="J40" s="7" t="s">
        <v>20</v>
      </c>
      <c r="K40" s="8">
        <v>44085</v>
      </c>
      <c r="L40" s="9"/>
      <c r="M40" s="7"/>
    </row>
    <row r="41" spans="1:13" s="6" customFormat="1" x14ac:dyDescent="0.3">
      <c r="A41" s="7" t="s">
        <v>99</v>
      </c>
      <c r="B41" s="7" t="s">
        <v>60</v>
      </c>
      <c r="C41" s="7" t="s">
        <v>70</v>
      </c>
      <c r="D41" s="7" t="s">
        <v>71</v>
      </c>
      <c r="E41" s="7" t="s">
        <v>544</v>
      </c>
      <c r="F41" s="7" t="s">
        <v>154</v>
      </c>
      <c r="G41" s="7" t="s">
        <v>155</v>
      </c>
      <c r="H41" s="7" t="s">
        <v>156</v>
      </c>
      <c r="I41" s="7" t="s">
        <v>75</v>
      </c>
      <c r="J41" s="10" t="s">
        <v>26</v>
      </c>
      <c r="K41" s="8">
        <v>44105</v>
      </c>
      <c r="L41" s="9"/>
      <c r="M41" s="7"/>
    </row>
    <row r="42" spans="1:13" s="6" customFormat="1" x14ac:dyDescent="0.3">
      <c r="A42" s="7" t="s">
        <v>99</v>
      </c>
      <c r="B42" s="7" t="s">
        <v>60</v>
      </c>
      <c r="C42" s="7" t="s">
        <v>70</v>
      </c>
      <c r="D42" s="7" t="s">
        <v>147</v>
      </c>
      <c r="E42" s="7" t="s">
        <v>606</v>
      </c>
      <c r="F42" s="7" t="s">
        <v>157</v>
      </c>
      <c r="G42" s="7" t="s">
        <v>522</v>
      </c>
      <c r="H42" s="7" t="s">
        <v>158</v>
      </c>
      <c r="I42" s="7" t="s">
        <v>25</v>
      </c>
      <c r="J42" s="7" t="s">
        <v>20</v>
      </c>
      <c r="K42" s="8">
        <v>44051</v>
      </c>
      <c r="L42" s="9"/>
      <c r="M42" s="7"/>
    </row>
    <row r="43" spans="1:13" s="6" customFormat="1" x14ac:dyDescent="0.3">
      <c r="A43" s="7" t="s">
        <v>99</v>
      </c>
      <c r="B43" s="7" t="s">
        <v>60</v>
      </c>
      <c r="C43" s="7" t="s">
        <v>70</v>
      </c>
      <c r="D43" s="7" t="s">
        <v>79</v>
      </c>
      <c r="E43" s="7" t="s">
        <v>545</v>
      </c>
      <c r="F43" s="7" t="s">
        <v>159</v>
      </c>
      <c r="G43" s="7" t="s">
        <v>160</v>
      </c>
      <c r="H43" s="7" t="s">
        <v>161</v>
      </c>
      <c r="I43" s="7" t="s">
        <v>19</v>
      </c>
      <c r="J43" s="7" t="s">
        <v>26</v>
      </c>
      <c r="K43" s="8">
        <v>43834</v>
      </c>
      <c r="L43" s="9"/>
      <c r="M43" s="7"/>
    </row>
    <row r="44" spans="1:13" s="6" customFormat="1" x14ac:dyDescent="0.3">
      <c r="A44" s="7" t="s">
        <v>99</v>
      </c>
      <c r="B44" s="7" t="s">
        <v>60</v>
      </c>
      <c r="C44" s="7" t="s">
        <v>70</v>
      </c>
      <c r="D44" s="7" t="s">
        <v>79</v>
      </c>
      <c r="E44" s="7" t="s">
        <v>546</v>
      </c>
      <c r="F44" s="7" t="s">
        <v>162</v>
      </c>
      <c r="G44" s="7" t="s">
        <v>163</v>
      </c>
      <c r="H44" s="7" t="s">
        <v>164</v>
      </c>
      <c r="I44" s="7" t="s">
        <v>165</v>
      </c>
      <c r="J44" s="10" t="s">
        <v>26</v>
      </c>
      <c r="K44" s="8">
        <v>43952</v>
      </c>
      <c r="L44" s="9"/>
      <c r="M44" s="7"/>
    </row>
    <row r="45" spans="1:13" s="6" customFormat="1" x14ac:dyDescent="0.3">
      <c r="A45" s="7" t="s">
        <v>99</v>
      </c>
      <c r="B45" s="7" t="s">
        <v>60</v>
      </c>
      <c r="C45" s="7" t="s">
        <v>70</v>
      </c>
      <c r="D45" s="7" t="s">
        <v>79</v>
      </c>
      <c r="E45" s="7" t="s">
        <v>546</v>
      </c>
      <c r="F45" s="7" t="s">
        <v>166</v>
      </c>
      <c r="G45" s="7" t="s">
        <v>167</v>
      </c>
      <c r="H45" s="7" t="s">
        <v>168</v>
      </c>
      <c r="I45" s="7" t="s">
        <v>169</v>
      </c>
      <c r="J45" s="10" t="s">
        <v>26</v>
      </c>
      <c r="K45" s="8">
        <v>43727</v>
      </c>
      <c r="L45" s="9"/>
      <c r="M45" s="7"/>
    </row>
    <row r="46" spans="1:13" s="6" customFormat="1" x14ac:dyDescent="0.3">
      <c r="A46" s="7" t="s">
        <v>99</v>
      </c>
      <c r="B46" s="7" t="s">
        <v>60</v>
      </c>
      <c r="C46" s="7" t="s">
        <v>70</v>
      </c>
      <c r="D46" s="7" t="s">
        <v>79</v>
      </c>
      <c r="E46" s="7" t="s">
        <v>547</v>
      </c>
      <c r="F46" s="7" t="s">
        <v>170</v>
      </c>
      <c r="G46" s="7" t="s">
        <v>107</v>
      </c>
      <c r="H46" s="7" t="s">
        <v>171</v>
      </c>
      <c r="I46" s="7" t="s">
        <v>127</v>
      </c>
      <c r="J46" s="10" t="s">
        <v>26</v>
      </c>
      <c r="K46" s="8">
        <v>43946</v>
      </c>
      <c r="L46" s="9"/>
      <c r="M46" s="7"/>
    </row>
    <row r="47" spans="1:13" s="6" customFormat="1" x14ac:dyDescent="0.3">
      <c r="A47" s="7" t="s">
        <v>99</v>
      </c>
      <c r="B47" s="7" t="s">
        <v>60</v>
      </c>
      <c r="C47" s="7" t="s">
        <v>70</v>
      </c>
      <c r="D47" s="7" t="s">
        <v>79</v>
      </c>
      <c r="E47" s="7" t="s">
        <v>548</v>
      </c>
      <c r="F47" s="7" t="s">
        <v>172</v>
      </c>
      <c r="G47" s="7" t="s">
        <v>173</v>
      </c>
      <c r="H47" s="7" t="s">
        <v>174</v>
      </c>
      <c r="I47" s="7" t="s">
        <v>175</v>
      </c>
      <c r="J47" s="7" t="s">
        <v>26</v>
      </c>
      <c r="K47" s="8">
        <v>44007</v>
      </c>
      <c r="L47" s="9"/>
      <c r="M47" s="7"/>
    </row>
    <row r="48" spans="1:13" s="6" customFormat="1" x14ac:dyDescent="0.3">
      <c r="A48" s="7" t="s">
        <v>99</v>
      </c>
      <c r="B48" s="7" t="s">
        <v>60</v>
      </c>
      <c r="C48" s="7" t="s">
        <v>70</v>
      </c>
      <c r="D48" s="7" t="s">
        <v>79</v>
      </c>
      <c r="E48" s="7" t="s">
        <v>549</v>
      </c>
      <c r="F48" s="7" t="s">
        <v>176</v>
      </c>
      <c r="G48" s="7" t="s">
        <v>177</v>
      </c>
      <c r="H48" s="7" t="s">
        <v>178</v>
      </c>
      <c r="I48" s="7" t="s">
        <v>179</v>
      </c>
      <c r="J48" s="10" t="s">
        <v>26</v>
      </c>
      <c r="K48" s="8">
        <v>43734</v>
      </c>
      <c r="L48" s="9"/>
      <c r="M48" s="7"/>
    </row>
    <row r="49" spans="1:13" s="6" customFormat="1" x14ac:dyDescent="0.3">
      <c r="A49" s="7" t="s">
        <v>99</v>
      </c>
      <c r="B49" s="7" t="s">
        <v>60</v>
      </c>
      <c r="C49" s="7" t="s">
        <v>70</v>
      </c>
      <c r="D49" s="7" t="s">
        <v>79</v>
      </c>
      <c r="E49" s="7" t="s">
        <v>550</v>
      </c>
      <c r="F49" s="7" t="s">
        <v>180</v>
      </c>
      <c r="G49" s="7" t="s">
        <v>107</v>
      </c>
      <c r="H49" s="7" t="s">
        <v>181</v>
      </c>
      <c r="I49" s="7" t="s">
        <v>25</v>
      </c>
      <c r="J49" s="10" t="s">
        <v>26</v>
      </c>
      <c r="K49" s="8">
        <v>43057</v>
      </c>
      <c r="L49" s="9"/>
      <c r="M49" s="7"/>
    </row>
    <row r="50" spans="1:13" s="6" customFormat="1" x14ac:dyDescent="0.3">
      <c r="A50" s="7" t="s">
        <v>99</v>
      </c>
      <c r="B50" s="7" t="s">
        <v>60</v>
      </c>
      <c r="C50" s="7" t="s">
        <v>70</v>
      </c>
      <c r="D50" s="7" t="s">
        <v>79</v>
      </c>
      <c r="E50" s="7" t="s">
        <v>535</v>
      </c>
      <c r="F50" s="7" t="s">
        <v>182</v>
      </c>
      <c r="G50" s="7" t="s">
        <v>107</v>
      </c>
      <c r="H50" s="7" t="s">
        <v>183</v>
      </c>
      <c r="I50" s="7" t="s">
        <v>184</v>
      </c>
      <c r="J50" s="10" t="s">
        <v>26</v>
      </c>
      <c r="K50" s="8">
        <v>43995</v>
      </c>
      <c r="L50" s="9"/>
      <c r="M50" s="7"/>
    </row>
    <row r="51" spans="1:13" s="6" customFormat="1" x14ac:dyDescent="0.3">
      <c r="A51" s="7" t="s">
        <v>99</v>
      </c>
      <c r="B51" s="7" t="s">
        <v>60</v>
      </c>
      <c r="C51" s="7" t="s">
        <v>70</v>
      </c>
      <c r="D51" s="7" t="s">
        <v>79</v>
      </c>
      <c r="E51" s="7" t="s">
        <v>535</v>
      </c>
      <c r="F51" s="7" t="s">
        <v>185</v>
      </c>
      <c r="G51" s="7">
        <v>0</v>
      </c>
      <c r="H51" s="7" t="s">
        <v>186</v>
      </c>
      <c r="I51" s="7" t="s">
        <v>187</v>
      </c>
      <c r="J51" s="10" t="s">
        <v>26</v>
      </c>
      <c r="K51" s="8">
        <v>43797</v>
      </c>
      <c r="L51" s="9"/>
      <c r="M51" s="7"/>
    </row>
    <row r="52" spans="1:13" s="6" customFormat="1" x14ac:dyDescent="0.3">
      <c r="A52" s="7" t="s">
        <v>99</v>
      </c>
      <c r="B52" s="7" t="s">
        <v>60</v>
      </c>
      <c r="C52" s="7" t="s">
        <v>70</v>
      </c>
      <c r="D52" s="7" t="s">
        <v>79</v>
      </c>
      <c r="E52" s="7" t="s">
        <v>535</v>
      </c>
      <c r="F52" s="7" t="s">
        <v>188</v>
      </c>
      <c r="G52" s="7" t="s">
        <v>107</v>
      </c>
      <c r="H52" s="7" t="s">
        <v>189</v>
      </c>
      <c r="I52" s="7" t="s">
        <v>190</v>
      </c>
      <c r="J52" s="10" t="s">
        <v>26</v>
      </c>
      <c r="K52" s="8">
        <v>43708</v>
      </c>
      <c r="L52" s="9"/>
      <c r="M52" s="7"/>
    </row>
    <row r="53" spans="1:13" s="6" customFormat="1" x14ac:dyDescent="0.3">
      <c r="A53" s="7" t="s">
        <v>99</v>
      </c>
      <c r="B53" s="7" t="s">
        <v>60</v>
      </c>
      <c r="C53" s="7" t="s">
        <v>70</v>
      </c>
      <c r="D53" s="7" t="s">
        <v>79</v>
      </c>
      <c r="E53" s="7" t="s">
        <v>535</v>
      </c>
      <c r="F53" s="7" t="s">
        <v>191</v>
      </c>
      <c r="G53" s="7" t="s">
        <v>192</v>
      </c>
      <c r="H53" s="7" t="s">
        <v>193</v>
      </c>
      <c r="I53" s="7" t="s">
        <v>127</v>
      </c>
      <c r="J53" s="10" t="s">
        <v>26</v>
      </c>
      <c r="K53" s="8">
        <v>43946</v>
      </c>
      <c r="L53" s="9"/>
      <c r="M53" s="7"/>
    </row>
    <row r="54" spans="1:13" s="6" customFormat="1" x14ac:dyDescent="0.3">
      <c r="A54" s="7" t="s">
        <v>99</v>
      </c>
      <c r="B54" s="7" t="s">
        <v>60</v>
      </c>
      <c r="C54" s="7" t="s">
        <v>70</v>
      </c>
      <c r="D54" s="7" t="s">
        <v>79</v>
      </c>
      <c r="E54" s="7" t="s">
        <v>551</v>
      </c>
      <c r="F54" s="7" t="s">
        <v>194</v>
      </c>
      <c r="G54" s="7" t="s">
        <v>160</v>
      </c>
      <c r="H54" s="7" t="s">
        <v>195</v>
      </c>
      <c r="I54" s="7" t="s">
        <v>196</v>
      </c>
      <c r="J54" s="10" t="s">
        <v>26</v>
      </c>
      <c r="K54" s="8">
        <v>43374</v>
      </c>
      <c r="L54" s="9"/>
      <c r="M54" s="7"/>
    </row>
    <row r="55" spans="1:13" s="6" customFormat="1" x14ac:dyDescent="0.3">
      <c r="A55" s="7" t="s">
        <v>99</v>
      </c>
      <c r="B55" s="7" t="s">
        <v>60</v>
      </c>
      <c r="C55" s="7" t="s">
        <v>70</v>
      </c>
      <c r="D55" s="7" t="s">
        <v>79</v>
      </c>
      <c r="E55" s="7" t="s">
        <v>602</v>
      </c>
      <c r="F55" s="7" t="s">
        <v>197</v>
      </c>
      <c r="G55" s="7" t="s">
        <v>107</v>
      </c>
      <c r="H55" s="7" t="s">
        <v>198</v>
      </c>
      <c r="I55" s="7" t="s">
        <v>19</v>
      </c>
      <c r="J55" s="10" t="s">
        <v>26</v>
      </c>
      <c r="K55" s="8">
        <v>43421</v>
      </c>
      <c r="L55" s="9"/>
      <c r="M55" s="7"/>
    </row>
    <row r="56" spans="1:13" s="6" customFormat="1" x14ac:dyDescent="0.3">
      <c r="A56" s="7" t="s">
        <v>99</v>
      </c>
      <c r="B56" s="7" t="s">
        <v>60</v>
      </c>
      <c r="C56" s="7" t="s">
        <v>70</v>
      </c>
      <c r="D56" s="7" t="s">
        <v>89</v>
      </c>
      <c r="E56" s="7" t="s">
        <v>537</v>
      </c>
      <c r="F56" s="7" t="s">
        <v>199</v>
      </c>
      <c r="G56" s="7" t="s">
        <v>200</v>
      </c>
      <c r="H56" s="7" t="s">
        <v>201</v>
      </c>
      <c r="I56" s="7" t="s">
        <v>34</v>
      </c>
      <c r="J56" s="10" t="s">
        <v>26</v>
      </c>
      <c r="K56" s="8">
        <v>44007</v>
      </c>
      <c r="L56" s="9"/>
      <c r="M56" s="7"/>
    </row>
    <row r="57" spans="1:13" s="6" customFormat="1" x14ac:dyDescent="0.3">
      <c r="A57" s="7" t="s">
        <v>99</v>
      </c>
      <c r="B57" s="7" t="s">
        <v>60</v>
      </c>
      <c r="C57" s="7" t="s">
        <v>70</v>
      </c>
      <c r="D57" s="7" t="s">
        <v>89</v>
      </c>
      <c r="E57" s="7" t="s">
        <v>607</v>
      </c>
      <c r="F57" s="7" t="s">
        <v>202</v>
      </c>
      <c r="G57" s="7" t="s">
        <v>107</v>
      </c>
      <c r="H57" s="7" t="s">
        <v>203</v>
      </c>
      <c r="I57" s="7" t="s">
        <v>204</v>
      </c>
      <c r="J57" s="7" t="s">
        <v>26</v>
      </c>
      <c r="K57" s="8">
        <v>44105</v>
      </c>
      <c r="L57" s="9"/>
      <c r="M57" s="7"/>
    </row>
    <row r="58" spans="1:13" s="6" customFormat="1" x14ac:dyDescent="0.3">
      <c r="A58" s="7" t="s">
        <v>99</v>
      </c>
      <c r="B58" s="7" t="s">
        <v>60</v>
      </c>
      <c r="C58" s="7" t="s">
        <v>70</v>
      </c>
      <c r="D58" s="7" t="s">
        <v>89</v>
      </c>
      <c r="E58" s="7" t="s">
        <v>70</v>
      </c>
      <c r="F58" s="7" t="s">
        <v>205</v>
      </c>
      <c r="G58" s="7" t="s">
        <v>149</v>
      </c>
      <c r="H58" s="7" t="s">
        <v>523</v>
      </c>
      <c r="I58" s="7" t="s">
        <v>34</v>
      </c>
      <c r="J58" s="7" t="s">
        <v>26</v>
      </c>
      <c r="K58" s="8">
        <v>44036</v>
      </c>
      <c r="L58" s="9"/>
      <c r="M58" s="7"/>
    </row>
    <row r="59" spans="1:13" s="6" customFormat="1" x14ac:dyDescent="0.3">
      <c r="A59" s="7" t="s">
        <v>99</v>
      </c>
      <c r="B59" s="7" t="s">
        <v>60</v>
      </c>
      <c r="C59" s="7" t="s">
        <v>70</v>
      </c>
      <c r="D59" s="7" t="s">
        <v>89</v>
      </c>
      <c r="E59" s="7" t="s">
        <v>70</v>
      </c>
      <c r="F59" s="7" t="s">
        <v>206</v>
      </c>
      <c r="G59" s="7" t="s">
        <v>107</v>
      </c>
      <c r="H59" s="7" t="s">
        <v>207</v>
      </c>
      <c r="I59" s="7" t="s">
        <v>19</v>
      </c>
      <c r="J59" s="7" t="s">
        <v>26</v>
      </c>
      <c r="K59" s="8">
        <v>44160</v>
      </c>
      <c r="L59" s="9"/>
      <c r="M59" s="7"/>
    </row>
    <row r="60" spans="1:13" s="6" customFormat="1" x14ac:dyDescent="0.3">
      <c r="A60" s="7" t="s">
        <v>99</v>
      </c>
      <c r="B60" s="7" t="s">
        <v>60</v>
      </c>
      <c r="C60" s="7" t="s">
        <v>70</v>
      </c>
      <c r="D60" s="7" t="s">
        <v>208</v>
      </c>
      <c r="E60" s="7" t="s">
        <v>612</v>
      </c>
      <c r="F60" s="7" t="s">
        <v>209</v>
      </c>
      <c r="G60" s="7" t="s">
        <v>160</v>
      </c>
      <c r="H60" s="7" t="s">
        <v>210</v>
      </c>
      <c r="I60" s="7" t="s">
        <v>211</v>
      </c>
      <c r="J60" s="10" t="s">
        <v>26</v>
      </c>
      <c r="K60" s="8">
        <v>43840</v>
      </c>
      <c r="L60" s="9"/>
      <c r="M60" s="7"/>
    </row>
    <row r="61" spans="1:13" s="6" customFormat="1" x14ac:dyDescent="0.3">
      <c r="A61" s="7" t="s">
        <v>99</v>
      </c>
      <c r="B61" s="7" t="s">
        <v>60</v>
      </c>
      <c r="C61" s="7" t="s">
        <v>70</v>
      </c>
      <c r="D61" s="7" t="s">
        <v>208</v>
      </c>
      <c r="E61" s="7" t="s">
        <v>552</v>
      </c>
      <c r="F61" s="7" t="s">
        <v>212</v>
      </c>
      <c r="G61" s="7" t="s">
        <v>107</v>
      </c>
      <c r="H61" s="7" t="s">
        <v>213</v>
      </c>
      <c r="I61" s="7" t="s">
        <v>214</v>
      </c>
      <c r="J61" s="7" t="s">
        <v>26</v>
      </c>
      <c r="K61" s="8">
        <v>43987</v>
      </c>
      <c r="L61" s="9"/>
      <c r="M61" s="7"/>
    </row>
    <row r="62" spans="1:13" s="6" customFormat="1" x14ac:dyDescent="0.3">
      <c r="A62" s="7" t="s">
        <v>99</v>
      </c>
      <c r="B62" s="7" t="s">
        <v>60</v>
      </c>
      <c r="C62" s="7" t="s">
        <v>70</v>
      </c>
      <c r="D62" s="7" t="s">
        <v>208</v>
      </c>
      <c r="E62" s="7" t="s">
        <v>553</v>
      </c>
      <c r="F62" s="7" t="s">
        <v>215</v>
      </c>
      <c r="G62" s="7" t="s">
        <v>107</v>
      </c>
      <c r="H62" s="7" t="s">
        <v>216</v>
      </c>
      <c r="I62" s="7" t="s">
        <v>34</v>
      </c>
      <c r="J62" s="10" t="s">
        <v>26</v>
      </c>
      <c r="K62" s="8">
        <v>44029</v>
      </c>
      <c r="L62" s="9"/>
      <c r="M62" s="7"/>
    </row>
    <row r="63" spans="1:13" s="6" customFormat="1" x14ac:dyDescent="0.3">
      <c r="A63" s="7" t="s">
        <v>99</v>
      </c>
      <c r="B63" s="7" t="s">
        <v>60</v>
      </c>
      <c r="C63" s="7" t="s">
        <v>70</v>
      </c>
      <c r="D63" s="7" t="s">
        <v>217</v>
      </c>
      <c r="E63" s="7" t="s">
        <v>554</v>
      </c>
      <c r="F63" s="7" t="s">
        <v>218</v>
      </c>
      <c r="G63" s="7" t="s">
        <v>107</v>
      </c>
      <c r="H63" s="7" t="s">
        <v>219</v>
      </c>
      <c r="I63" s="7" t="s">
        <v>19</v>
      </c>
      <c r="J63" s="7" t="s">
        <v>220</v>
      </c>
      <c r="K63" s="8">
        <v>43981</v>
      </c>
      <c r="L63" s="9"/>
      <c r="M63" s="7"/>
    </row>
    <row r="64" spans="1:13" s="6" customFormat="1" x14ac:dyDescent="0.3">
      <c r="A64" s="7" t="s">
        <v>99</v>
      </c>
      <c r="B64" s="7" t="s">
        <v>13</v>
      </c>
      <c r="C64" s="7" t="s">
        <v>14</v>
      </c>
      <c r="D64" s="7" t="s">
        <v>47</v>
      </c>
      <c r="E64" s="7" t="s">
        <v>555</v>
      </c>
      <c r="F64" s="7" t="s">
        <v>221</v>
      </c>
      <c r="G64" s="7" t="s">
        <v>107</v>
      </c>
      <c r="H64" s="7" t="s">
        <v>222</v>
      </c>
      <c r="I64" s="7" t="s">
        <v>127</v>
      </c>
      <c r="J64" s="7" t="s">
        <v>26</v>
      </c>
      <c r="K64" s="8">
        <v>43415</v>
      </c>
      <c r="L64" s="9"/>
      <c r="M64" s="7"/>
    </row>
    <row r="65" spans="1:13" s="6" customFormat="1" x14ac:dyDescent="0.3">
      <c r="A65" s="7" t="s">
        <v>99</v>
      </c>
      <c r="B65" s="7" t="s">
        <v>13</v>
      </c>
      <c r="C65" s="7" t="s">
        <v>14</v>
      </c>
      <c r="D65" s="7" t="s">
        <v>47</v>
      </c>
      <c r="E65" s="7" t="s">
        <v>555</v>
      </c>
      <c r="F65" s="7" t="s">
        <v>223</v>
      </c>
      <c r="G65" s="7" t="s">
        <v>107</v>
      </c>
      <c r="H65" s="7" t="s">
        <v>224</v>
      </c>
      <c r="I65" s="7" t="s">
        <v>127</v>
      </c>
      <c r="J65" s="7" t="s">
        <v>26</v>
      </c>
      <c r="K65" s="8">
        <v>44183</v>
      </c>
      <c r="L65" s="9"/>
      <c r="M65" s="7"/>
    </row>
    <row r="66" spans="1:13" s="6" customFormat="1" x14ac:dyDescent="0.3">
      <c r="A66" s="7" t="s">
        <v>99</v>
      </c>
      <c r="B66" s="7" t="s">
        <v>13</v>
      </c>
      <c r="C66" s="7" t="s">
        <v>14</v>
      </c>
      <c r="D66" s="7" t="s">
        <v>47</v>
      </c>
      <c r="E66" s="7" t="s">
        <v>532</v>
      </c>
      <c r="F66" s="7" t="s">
        <v>225</v>
      </c>
      <c r="G66" s="7" t="s">
        <v>137</v>
      </c>
      <c r="H66" s="7" t="s">
        <v>226</v>
      </c>
      <c r="I66" s="7" t="s">
        <v>34</v>
      </c>
      <c r="J66" s="7" t="s">
        <v>26</v>
      </c>
      <c r="K66" s="8">
        <v>44015</v>
      </c>
      <c r="L66" s="9"/>
      <c r="M66" s="7"/>
    </row>
    <row r="67" spans="1:13" s="6" customFormat="1" x14ac:dyDescent="0.3">
      <c r="A67" s="7" t="s">
        <v>99</v>
      </c>
      <c r="B67" s="7" t="s">
        <v>13</v>
      </c>
      <c r="C67" s="7" t="s">
        <v>14</v>
      </c>
      <c r="D67" s="7" t="s">
        <v>47</v>
      </c>
      <c r="E67" s="7" t="s">
        <v>532</v>
      </c>
      <c r="F67" s="7" t="s">
        <v>227</v>
      </c>
      <c r="G67" s="7" t="s">
        <v>107</v>
      </c>
      <c r="H67" s="7" t="s">
        <v>228</v>
      </c>
      <c r="I67" s="7" t="s">
        <v>229</v>
      </c>
      <c r="J67" s="7" t="s">
        <v>26</v>
      </c>
      <c r="K67" s="8">
        <v>44146</v>
      </c>
      <c r="L67" s="9"/>
      <c r="M67" s="7"/>
    </row>
    <row r="68" spans="1:13" s="6" customFormat="1" x14ac:dyDescent="0.3">
      <c r="A68" s="7" t="s">
        <v>99</v>
      </c>
      <c r="B68" s="7" t="s">
        <v>13</v>
      </c>
      <c r="C68" s="7" t="s">
        <v>14</v>
      </c>
      <c r="D68" s="7" t="s">
        <v>47</v>
      </c>
      <c r="E68" s="7" t="s">
        <v>532</v>
      </c>
      <c r="F68" s="7" t="s">
        <v>230</v>
      </c>
      <c r="G68" s="7" t="s">
        <v>107</v>
      </c>
      <c r="H68" s="7" t="s">
        <v>231</v>
      </c>
      <c r="I68" s="7" t="s">
        <v>232</v>
      </c>
      <c r="J68" s="7" t="s">
        <v>26</v>
      </c>
      <c r="K68" s="8">
        <v>43632</v>
      </c>
      <c r="L68" s="9"/>
      <c r="M68" s="7"/>
    </row>
    <row r="69" spans="1:13" s="6" customFormat="1" x14ac:dyDescent="0.3">
      <c r="A69" s="7" t="s">
        <v>99</v>
      </c>
      <c r="B69" s="7" t="s">
        <v>13</v>
      </c>
      <c r="C69" s="7" t="s">
        <v>14</v>
      </c>
      <c r="D69" s="7" t="s">
        <v>47</v>
      </c>
      <c r="E69" s="7" t="s">
        <v>532</v>
      </c>
      <c r="F69" s="7" t="s">
        <v>233</v>
      </c>
      <c r="G69" s="7" t="s">
        <v>107</v>
      </c>
      <c r="H69" s="7" t="s">
        <v>234</v>
      </c>
      <c r="I69" s="7" t="s">
        <v>235</v>
      </c>
      <c r="J69" s="7" t="s">
        <v>26</v>
      </c>
      <c r="K69" s="8">
        <v>43673</v>
      </c>
      <c r="L69" s="9"/>
      <c r="M69" s="7"/>
    </row>
    <row r="70" spans="1:13" s="6" customFormat="1" x14ac:dyDescent="0.3">
      <c r="A70" s="7" t="s">
        <v>99</v>
      </c>
      <c r="B70" s="7" t="s">
        <v>13</v>
      </c>
      <c r="C70" s="7" t="s">
        <v>14</v>
      </c>
      <c r="D70" s="7" t="s">
        <v>47</v>
      </c>
      <c r="E70" s="7" t="s">
        <v>532</v>
      </c>
      <c r="F70" s="7" t="s">
        <v>236</v>
      </c>
      <c r="G70" s="7" t="s">
        <v>107</v>
      </c>
      <c r="H70" s="7" t="s">
        <v>237</v>
      </c>
      <c r="I70" s="7" t="s">
        <v>238</v>
      </c>
      <c r="J70" s="7" t="s">
        <v>26</v>
      </c>
      <c r="K70" s="8">
        <v>43330</v>
      </c>
      <c r="L70" s="9"/>
      <c r="M70" s="7"/>
    </row>
    <row r="71" spans="1:13" s="6" customFormat="1" x14ac:dyDescent="0.3">
      <c r="A71" s="7" t="s">
        <v>99</v>
      </c>
      <c r="B71" s="7" t="s">
        <v>13</v>
      </c>
      <c r="C71" s="7" t="s">
        <v>14</v>
      </c>
      <c r="D71" s="7" t="s">
        <v>47</v>
      </c>
      <c r="E71" s="7" t="s">
        <v>532</v>
      </c>
      <c r="F71" s="7" t="s">
        <v>239</v>
      </c>
      <c r="G71" s="7" t="s">
        <v>107</v>
      </c>
      <c r="H71" s="7" t="s">
        <v>240</v>
      </c>
      <c r="I71" s="7" t="s">
        <v>241</v>
      </c>
      <c r="J71" s="7" t="s">
        <v>26</v>
      </c>
      <c r="K71" s="8">
        <v>42753</v>
      </c>
      <c r="L71" s="9"/>
      <c r="M71" s="7"/>
    </row>
    <row r="72" spans="1:13" s="6" customFormat="1" x14ac:dyDescent="0.3">
      <c r="A72" s="7" t="s">
        <v>99</v>
      </c>
      <c r="B72" s="7" t="s">
        <v>13</v>
      </c>
      <c r="C72" s="7" t="s">
        <v>14</v>
      </c>
      <c r="D72" s="7" t="s">
        <v>47</v>
      </c>
      <c r="E72" s="7" t="s">
        <v>613</v>
      </c>
      <c r="F72" s="7" t="s">
        <v>242</v>
      </c>
      <c r="G72" s="7" t="s">
        <v>107</v>
      </c>
      <c r="H72" s="7" t="s">
        <v>243</v>
      </c>
      <c r="I72" s="7" t="s">
        <v>196</v>
      </c>
      <c r="J72" s="7" t="s">
        <v>26</v>
      </c>
      <c r="K72" s="8">
        <v>44050</v>
      </c>
      <c r="L72" s="9"/>
      <c r="M72" s="7"/>
    </row>
    <row r="73" spans="1:13" s="6" customFormat="1" x14ac:dyDescent="0.3">
      <c r="A73" s="7" t="s">
        <v>99</v>
      </c>
      <c r="B73" s="7" t="s">
        <v>13</v>
      </c>
      <c r="C73" s="7" t="s">
        <v>14</v>
      </c>
      <c r="D73" s="7" t="s">
        <v>47</v>
      </c>
      <c r="E73" s="7" t="s">
        <v>556</v>
      </c>
      <c r="F73" s="7" t="s">
        <v>244</v>
      </c>
      <c r="G73" s="7" t="s">
        <v>245</v>
      </c>
      <c r="H73" s="7" t="s">
        <v>246</v>
      </c>
      <c r="I73" s="7" t="s">
        <v>247</v>
      </c>
      <c r="J73" s="7" t="s">
        <v>26</v>
      </c>
      <c r="K73" s="8">
        <v>43064</v>
      </c>
      <c r="L73" s="9"/>
      <c r="M73" s="7"/>
    </row>
    <row r="74" spans="1:13" s="6" customFormat="1" x14ac:dyDescent="0.3">
      <c r="A74" s="7" t="s">
        <v>99</v>
      </c>
      <c r="B74" s="7" t="s">
        <v>13</v>
      </c>
      <c r="C74" s="7" t="s">
        <v>14</v>
      </c>
      <c r="D74" s="7" t="s">
        <v>47</v>
      </c>
      <c r="E74" s="7" t="s">
        <v>555</v>
      </c>
      <c r="F74" s="7" t="s">
        <v>248</v>
      </c>
      <c r="G74" s="7" t="s">
        <v>167</v>
      </c>
      <c r="H74" s="7" t="s">
        <v>249</v>
      </c>
      <c r="I74" s="7" t="s">
        <v>250</v>
      </c>
      <c r="J74" s="7" t="s">
        <v>26</v>
      </c>
      <c r="K74" s="8">
        <v>44100</v>
      </c>
      <c r="L74" s="9"/>
      <c r="M74" s="7"/>
    </row>
    <row r="75" spans="1:13" s="6" customFormat="1" x14ac:dyDescent="0.3">
      <c r="A75" s="7" t="s">
        <v>99</v>
      </c>
      <c r="B75" s="7" t="s">
        <v>13</v>
      </c>
      <c r="C75" s="7" t="s">
        <v>14</v>
      </c>
      <c r="D75" s="7" t="s">
        <v>47</v>
      </c>
      <c r="E75" s="7" t="s">
        <v>557</v>
      </c>
      <c r="F75" s="7" t="s">
        <v>251</v>
      </c>
      <c r="G75" s="7" t="s">
        <v>114</v>
      </c>
      <c r="H75" s="7" t="s">
        <v>252</v>
      </c>
      <c r="I75" s="7" t="s">
        <v>253</v>
      </c>
      <c r="J75" s="7" t="s">
        <v>26</v>
      </c>
      <c r="K75" s="8">
        <v>43357</v>
      </c>
      <c r="L75" s="9"/>
      <c r="M75" s="7"/>
    </row>
    <row r="76" spans="1:13" s="6" customFormat="1" x14ac:dyDescent="0.3">
      <c r="A76" s="7" t="s">
        <v>99</v>
      </c>
      <c r="B76" s="7" t="s">
        <v>13</v>
      </c>
      <c r="C76" s="7" t="s">
        <v>14</v>
      </c>
      <c r="D76" s="7" t="s">
        <v>47</v>
      </c>
      <c r="E76" s="7" t="s">
        <v>558</v>
      </c>
      <c r="F76" s="7" t="s">
        <v>254</v>
      </c>
      <c r="G76" s="7" t="s">
        <v>255</v>
      </c>
      <c r="H76" s="7" t="s">
        <v>256</v>
      </c>
      <c r="I76" s="7" t="s">
        <v>25</v>
      </c>
      <c r="J76" s="7" t="s">
        <v>26</v>
      </c>
      <c r="K76" s="8">
        <v>43729</v>
      </c>
      <c r="L76" s="9"/>
      <c r="M76" s="7"/>
    </row>
    <row r="77" spans="1:13" s="6" customFormat="1" x14ac:dyDescent="0.3">
      <c r="A77" s="7" t="s">
        <v>99</v>
      </c>
      <c r="B77" s="7" t="s">
        <v>13</v>
      </c>
      <c r="C77" s="7" t="s">
        <v>14</v>
      </c>
      <c r="D77" s="7" t="s">
        <v>47</v>
      </c>
      <c r="E77" s="7" t="s">
        <v>614</v>
      </c>
      <c r="F77" s="7" t="s">
        <v>257</v>
      </c>
      <c r="G77" s="7" t="s">
        <v>107</v>
      </c>
      <c r="H77" s="7" t="s">
        <v>258</v>
      </c>
      <c r="I77" s="7" t="s">
        <v>19</v>
      </c>
      <c r="J77" s="7" t="s">
        <v>26</v>
      </c>
      <c r="K77" s="8">
        <v>44042</v>
      </c>
      <c r="L77" s="9"/>
      <c r="M77" s="7"/>
    </row>
    <row r="78" spans="1:13" s="6" customFormat="1" x14ac:dyDescent="0.3">
      <c r="A78" s="7" t="s">
        <v>99</v>
      </c>
      <c r="B78" s="7" t="s">
        <v>13</v>
      </c>
      <c r="C78" s="7" t="s">
        <v>14</v>
      </c>
      <c r="D78" s="7" t="s">
        <v>47</v>
      </c>
      <c r="E78" s="7" t="s">
        <v>559</v>
      </c>
      <c r="F78" s="7" t="s">
        <v>259</v>
      </c>
      <c r="G78" s="7" t="s">
        <v>137</v>
      </c>
      <c r="H78" s="7" t="s">
        <v>260</v>
      </c>
      <c r="I78" s="7" t="s">
        <v>127</v>
      </c>
      <c r="J78" s="7" t="s">
        <v>26</v>
      </c>
      <c r="K78" s="8">
        <v>43805</v>
      </c>
      <c r="L78" s="9"/>
      <c r="M78" s="7"/>
    </row>
    <row r="79" spans="1:13" s="6" customFormat="1" x14ac:dyDescent="0.3">
      <c r="A79" s="7" t="s">
        <v>99</v>
      </c>
      <c r="B79" s="7" t="s">
        <v>13</v>
      </c>
      <c r="C79" s="7" t="s">
        <v>14</v>
      </c>
      <c r="D79" s="7" t="s">
        <v>47</v>
      </c>
      <c r="E79" s="7" t="s">
        <v>560</v>
      </c>
      <c r="F79" s="7" t="s">
        <v>261</v>
      </c>
      <c r="G79" s="7" t="s">
        <v>56</v>
      </c>
      <c r="H79" s="7" t="s">
        <v>262</v>
      </c>
      <c r="I79" s="7" t="s">
        <v>25</v>
      </c>
      <c r="J79" s="7" t="s">
        <v>26</v>
      </c>
      <c r="K79" s="8">
        <v>43077</v>
      </c>
      <c r="L79" s="9"/>
      <c r="M79" s="7"/>
    </row>
    <row r="80" spans="1:13" s="6" customFormat="1" x14ac:dyDescent="0.3">
      <c r="A80" s="7" t="s">
        <v>99</v>
      </c>
      <c r="B80" s="7" t="s">
        <v>13</v>
      </c>
      <c r="C80" s="7" t="s">
        <v>14</v>
      </c>
      <c r="D80" s="7" t="s">
        <v>47</v>
      </c>
      <c r="E80" s="7" t="s">
        <v>561</v>
      </c>
      <c r="F80" s="7" t="s">
        <v>263</v>
      </c>
      <c r="G80" s="7" t="s">
        <v>264</v>
      </c>
      <c r="H80" s="7" t="s">
        <v>265</v>
      </c>
      <c r="I80" s="7" t="s">
        <v>165</v>
      </c>
      <c r="J80" s="7" t="s">
        <v>20</v>
      </c>
      <c r="K80" s="8">
        <v>44225</v>
      </c>
      <c r="L80" s="9"/>
      <c r="M80" s="7"/>
    </row>
    <row r="81" spans="1:13" s="6" customFormat="1" x14ac:dyDescent="0.3">
      <c r="A81" s="7" t="s">
        <v>99</v>
      </c>
      <c r="B81" s="7" t="s">
        <v>13</v>
      </c>
      <c r="C81" s="7" t="s">
        <v>14</v>
      </c>
      <c r="D81" s="7" t="s">
        <v>47</v>
      </c>
      <c r="E81" s="7" t="s">
        <v>562</v>
      </c>
      <c r="F81" s="7" t="s">
        <v>266</v>
      </c>
      <c r="G81" s="7" t="s">
        <v>267</v>
      </c>
      <c r="H81" s="7" t="s">
        <v>268</v>
      </c>
      <c r="I81" s="7" t="s">
        <v>34</v>
      </c>
      <c r="J81" s="7" t="s">
        <v>26</v>
      </c>
      <c r="K81" s="8">
        <v>44121</v>
      </c>
      <c r="L81" s="9"/>
      <c r="M81" s="7"/>
    </row>
    <row r="82" spans="1:13" s="6" customFormat="1" x14ac:dyDescent="0.3">
      <c r="A82" s="7" t="s">
        <v>99</v>
      </c>
      <c r="B82" s="7" t="s">
        <v>13</v>
      </c>
      <c r="C82" s="7" t="s">
        <v>14</v>
      </c>
      <c r="D82" s="7" t="s">
        <v>47</v>
      </c>
      <c r="E82" s="7" t="s">
        <v>562</v>
      </c>
      <c r="F82" s="7" t="s">
        <v>269</v>
      </c>
      <c r="G82" s="7" t="s">
        <v>107</v>
      </c>
      <c r="H82" s="7" t="s">
        <v>270</v>
      </c>
      <c r="I82" s="7" t="s">
        <v>271</v>
      </c>
      <c r="J82" s="7" t="s">
        <v>26</v>
      </c>
      <c r="K82" s="8">
        <v>42994</v>
      </c>
      <c r="L82" s="9"/>
      <c r="M82" s="7"/>
    </row>
    <row r="83" spans="1:13" s="6" customFormat="1" x14ac:dyDescent="0.3">
      <c r="A83" s="7" t="s">
        <v>99</v>
      </c>
      <c r="B83" s="7" t="s">
        <v>13</v>
      </c>
      <c r="C83" s="7" t="s">
        <v>14</v>
      </c>
      <c r="D83" s="7" t="s">
        <v>47</v>
      </c>
      <c r="E83" s="7" t="s">
        <v>531</v>
      </c>
      <c r="F83" s="7" t="s">
        <v>272</v>
      </c>
      <c r="G83" s="7" t="s">
        <v>129</v>
      </c>
      <c r="H83" s="7" t="s">
        <v>273</v>
      </c>
      <c r="I83" s="7" t="s">
        <v>34</v>
      </c>
      <c r="J83" s="7" t="s">
        <v>20</v>
      </c>
      <c r="K83" s="8">
        <v>44001</v>
      </c>
      <c r="L83" s="9"/>
      <c r="M83" s="7"/>
    </row>
    <row r="84" spans="1:13" s="6" customFormat="1" x14ac:dyDescent="0.3">
      <c r="A84" s="7" t="s">
        <v>99</v>
      </c>
      <c r="B84" s="7" t="s">
        <v>13</v>
      </c>
      <c r="C84" s="7" t="s">
        <v>14</v>
      </c>
      <c r="D84" s="7" t="s">
        <v>47</v>
      </c>
      <c r="E84" s="7" t="s">
        <v>531</v>
      </c>
      <c r="F84" s="7" t="s">
        <v>274</v>
      </c>
      <c r="G84" s="7" t="s">
        <v>107</v>
      </c>
      <c r="H84" s="7" t="s">
        <v>275</v>
      </c>
      <c r="I84" s="7" t="s">
        <v>153</v>
      </c>
      <c r="J84" s="7" t="s">
        <v>20</v>
      </c>
      <c r="K84" s="8">
        <v>44093</v>
      </c>
      <c r="L84" s="9"/>
      <c r="M84" s="7"/>
    </row>
    <row r="85" spans="1:13" s="6" customFormat="1" x14ac:dyDescent="0.3">
      <c r="A85" s="7" t="s">
        <v>99</v>
      </c>
      <c r="B85" s="7" t="s">
        <v>13</v>
      </c>
      <c r="C85" s="7" t="s">
        <v>14</v>
      </c>
      <c r="D85" s="7" t="s">
        <v>15</v>
      </c>
      <c r="E85" s="7" t="s">
        <v>563</v>
      </c>
      <c r="F85" s="7" t="s">
        <v>276</v>
      </c>
      <c r="G85" s="7" t="s">
        <v>160</v>
      </c>
      <c r="H85" s="7" t="s">
        <v>277</v>
      </c>
      <c r="I85" s="7" t="s">
        <v>34</v>
      </c>
      <c r="J85" s="10" t="s">
        <v>20</v>
      </c>
      <c r="K85" s="8">
        <v>43280</v>
      </c>
      <c r="L85" s="9"/>
      <c r="M85" s="7"/>
    </row>
    <row r="86" spans="1:13" s="6" customFormat="1" x14ac:dyDescent="0.3">
      <c r="A86" s="7" t="s">
        <v>99</v>
      </c>
      <c r="B86" s="7" t="s">
        <v>13</v>
      </c>
      <c r="C86" s="7" t="s">
        <v>14</v>
      </c>
      <c r="D86" s="7" t="s">
        <v>15</v>
      </c>
      <c r="E86" s="7" t="s">
        <v>564</v>
      </c>
      <c r="F86" s="7" t="s">
        <v>278</v>
      </c>
      <c r="G86" s="7" t="s">
        <v>279</v>
      </c>
      <c r="H86" s="7" t="s">
        <v>280</v>
      </c>
      <c r="I86" s="7" t="s">
        <v>19</v>
      </c>
      <c r="J86" s="10" t="s">
        <v>20</v>
      </c>
      <c r="K86" s="8">
        <v>43049</v>
      </c>
      <c r="L86" s="9"/>
      <c r="M86" s="7"/>
    </row>
    <row r="87" spans="1:13" s="6" customFormat="1" x14ac:dyDescent="0.3">
      <c r="A87" s="7" t="s">
        <v>99</v>
      </c>
      <c r="B87" s="7" t="s">
        <v>13</v>
      </c>
      <c r="C87" s="7" t="s">
        <v>14</v>
      </c>
      <c r="D87" s="7" t="s">
        <v>15</v>
      </c>
      <c r="E87" s="7" t="s">
        <v>527</v>
      </c>
      <c r="F87" s="7" t="s">
        <v>281</v>
      </c>
      <c r="G87" s="7" t="s">
        <v>282</v>
      </c>
      <c r="H87" s="7" t="s">
        <v>283</v>
      </c>
      <c r="I87" s="7" t="s">
        <v>25</v>
      </c>
      <c r="J87" s="10" t="s">
        <v>20</v>
      </c>
      <c r="K87" s="8">
        <v>43659</v>
      </c>
      <c r="L87" s="9"/>
      <c r="M87" s="7"/>
    </row>
    <row r="88" spans="1:13" s="6" customFormat="1" x14ac:dyDescent="0.3">
      <c r="A88" s="7" t="s">
        <v>99</v>
      </c>
      <c r="B88" s="7" t="s">
        <v>13</v>
      </c>
      <c r="C88" s="7" t="s">
        <v>14</v>
      </c>
      <c r="D88" s="7" t="s">
        <v>15</v>
      </c>
      <c r="E88" s="7" t="s">
        <v>527</v>
      </c>
      <c r="F88" s="7" t="s">
        <v>284</v>
      </c>
      <c r="G88" s="7" t="s">
        <v>163</v>
      </c>
      <c r="H88" s="7" t="s">
        <v>285</v>
      </c>
      <c r="I88" s="7" t="s">
        <v>25</v>
      </c>
      <c r="J88" s="7" t="s">
        <v>20</v>
      </c>
      <c r="K88" s="8">
        <v>43939</v>
      </c>
      <c r="L88" s="9"/>
      <c r="M88" s="7"/>
    </row>
    <row r="89" spans="1:13" s="6" customFormat="1" x14ac:dyDescent="0.3">
      <c r="A89" s="7" t="s">
        <v>99</v>
      </c>
      <c r="B89" s="7" t="s">
        <v>13</v>
      </c>
      <c r="C89" s="7" t="s">
        <v>14</v>
      </c>
      <c r="D89" s="7" t="s">
        <v>15</v>
      </c>
      <c r="E89" s="7" t="s">
        <v>527</v>
      </c>
      <c r="F89" s="7" t="s">
        <v>286</v>
      </c>
      <c r="G89" s="7" t="s">
        <v>107</v>
      </c>
      <c r="H89" s="7" t="s">
        <v>287</v>
      </c>
      <c r="I89" s="7" t="s">
        <v>288</v>
      </c>
      <c r="J89" s="10" t="s">
        <v>20</v>
      </c>
      <c r="K89" s="8">
        <v>43680</v>
      </c>
      <c r="L89" s="9"/>
      <c r="M89" s="7"/>
    </row>
    <row r="90" spans="1:13" s="6" customFormat="1" x14ac:dyDescent="0.3">
      <c r="A90" s="7" t="s">
        <v>99</v>
      </c>
      <c r="B90" s="7" t="s">
        <v>13</v>
      </c>
      <c r="C90" s="7" t="s">
        <v>14</v>
      </c>
      <c r="D90" s="7" t="s">
        <v>15</v>
      </c>
      <c r="E90" s="7" t="s">
        <v>565</v>
      </c>
      <c r="F90" s="7" t="s">
        <v>289</v>
      </c>
      <c r="G90" s="7" t="s">
        <v>279</v>
      </c>
      <c r="H90" s="7" t="s">
        <v>290</v>
      </c>
      <c r="I90" s="7" t="s">
        <v>291</v>
      </c>
      <c r="J90" s="10" t="s">
        <v>20</v>
      </c>
      <c r="K90" s="8">
        <v>43701</v>
      </c>
      <c r="L90" s="9"/>
      <c r="M90" s="7"/>
    </row>
    <row r="91" spans="1:13" s="6" customFormat="1" x14ac:dyDescent="0.3">
      <c r="A91" s="7" t="s">
        <v>99</v>
      </c>
      <c r="B91" s="7" t="s">
        <v>13</v>
      </c>
      <c r="C91" s="7" t="s">
        <v>14</v>
      </c>
      <c r="D91" s="7" t="s">
        <v>15</v>
      </c>
      <c r="E91" s="7" t="s">
        <v>566</v>
      </c>
      <c r="F91" s="7" t="s">
        <v>292</v>
      </c>
      <c r="G91" s="7" t="s">
        <v>107</v>
      </c>
      <c r="H91" s="7" t="s">
        <v>293</v>
      </c>
      <c r="I91" s="7" t="s">
        <v>34</v>
      </c>
      <c r="J91" s="7" t="s">
        <v>26</v>
      </c>
      <c r="K91" s="8">
        <v>42980</v>
      </c>
      <c r="L91" s="9"/>
      <c r="M91" s="7"/>
    </row>
    <row r="92" spans="1:13" s="6" customFormat="1" x14ac:dyDescent="0.3">
      <c r="A92" s="7" t="s">
        <v>99</v>
      </c>
      <c r="B92" s="7" t="s">
        <v>13</v>
      </c>
      <c r="C92" s="7" t="s">
        <v>14</v>
      </c>
      <c r="D92" s="7" t="s">
        <v>15</v>
      </c>
      <c r="E92" s="7" t="s">
        <v>567</v>
      </c>
      <c r="F92" s="7" t="s">
        <v>294</v>
      </c>
      <c r="G92" s="7" t="s">
        <v>295</v>
      </c>
      <c r="H92" s="7" t="s">
        <v>524</v>
      </c>
      <c r="I92" s="7">
        <v>0</v>
      </c>
      <c r="J92" s="7" t="s">
        <v>26</v>
      </c>
      <c r="K92" s="8">
        <v>44225</v>
      </c>
      <c r="L92" s="9"/>
      <c r="M92" s="7"/>
    </row>
    <row r="93" spans="1:13" s="6" customFormat="1" x14ac:dyDescent="0.3">
      <c r="A93" s="7" t="s">
        <v>99</v>
      </c>
      <c r="B93" s="7" t="s">
        <v>13</v>
      </c>
      <c r="C93" s="7" t="s">
        <v>14</v>
      </c>
      <c r="D93" s="7" t="s">
        <v>15</v>
      </c>
      <c r="E93" s="7" t="s">
        <v>567</v>
      </c>
      <c r="F93" s="7" t="s">
        <v>296</v>
      </c>
      <c r="G93" s="7" t="s">
        <v>163</v>
      </c>
      <c r="H93" s="7" t="s">
        <v>297</v>
      </c>
      <c r="I93" s="7" t="s">
        <v>34</v>
      </c>
      <c r="J93" s="7" t="s">
        <v>26</v>
      </c>
      <c r="K93" s="8">
        <v>43791</v>
      </c>
      <c r="L93" s="9"/>
      <c r="M93" s="7"/>
    </row>
    <row r="94" spans="1:13" x14ac:dyDescent="0.3">
      <c r="A94" s="11" t="s">
        <v>298</v>
      </c>
      <c r="B94" s="11" t="s">
        <v>299</v>
      </c>
      <c r="C94" s="11"/>
      <c r="D94" s="11" t="s">
        <v>300</v>
      </c>
      <c r="E94" s="11" t="s">
        <v>568</v>
      </c>
      <c r="F94" s="11" t="s">
        <v>301</v>
      </c>
      <c r="G94" s="11" t="s">
        <v>302</v>
      </c>
      <c r="H94" s="11" t="s">
        <v>303</v>
      </c>
      <c r="I94" s="11" t="s">
        <v>25</v>
      </c>
      <c r="J94" s="11" t="s">
        <v>20</v>
      </c>
      <c r="K94" s="8">
        <v>43617</v>
      </c>
      <c r="L94" s="9" t="s">
        <v>304</v>
      </c>
      <c r="M94" s="11"/>
    </row>
    <row r="95" spans="1:13" x14ac:dyDescent="0.3">
      <c r="A95" s="11" t="s">
        <v>298</v>
      </c>
      <c r="B95" s="11" t="s">
        <v>299</v>
      </c>
      <c r="C95" s="11"/>
      <c r="D95" s="11" t="s">
        <v>300</v>
      </c>
      <c r="E95" s="11" t="s">
        <v>610</v>
      </c>
      <c r="F95" s="11" t="s">
        <v>305</v>
      </c>
      <c r="G95" s="11" t="s">
        <v>302</v>
      </c>
      <c r="H95" s="11" t="s">
        <v>306</v>
      </c>
      <c r="I95" s="11" t="s">
        <v>307</v>
      </c>
      <c r="J95" s="11" t="s">
        <v>20</v>
      </c>
      <c r="K95" s="8">
        <v>43999</v>
      </c>
      <c r="L95" s="9" t="s">
        <v>304</v>
      </c>
      <c r="M95" s="11"/>
    </row>
    <row r="96" spans="1:13" x14ac:dyDescent="0.3">
      <c r="A96" s="11" t="s">
        <v>298</v>
      </c>
      <c r="B96" s="11" t="s">
        <v>299</v>
      </c>
      <c r="C96" s="11"/>
      <c r="D96" s="11" t="s">
        <v>300</v>
      </c>
      <c r="E96" s="11" t="s">
        <v>569</v>
      </c>
      <c r="F96" s="11" t="s">
        <v>308</v>
      </c>
      <c r="G96" s="11" t="s">
        <v>309</v>
      </c>
      <c r="H96" s="11" t="s">
        <v>310</v>
      </c>
      <c r="I96" s="11" t="s">
        <v>31</v>
      </c>
      <c r="J96" s="10" t="s">
        <v>20</v>
      </c>
      <c r="K96" s="8">
        <v>43561</v>
      </c>
      <c r="L96" s="9" t="s">
        <v>304</v>
      </c>
      <c r="M96" s="11"/>
    </row>
    <row r="97" spans="1:13" x14ac:dyDescent="0.3">
      <c r="A97" s="11" t="s">
        <v>298</v>
      </c>
      <c r="B97" s="11" t="s">
        <v>299</v>
      </c>
      <c r="C97" s="11"/>
      <c r="D97" s="11" t="s">
        <v>300</v>
      </c>
      <c r="E97" s="11" t="s">
        <v>569</v>
      </c>
      <c r="F97" s="11" t="s">
        <v>311</v>
      </c>
      <c r="G97" s="11" t="s">
        <v>302</v>
      </c>
      <c r="H97" s="11" t="s">
        <v>312</v>
      </c>
      <c r="I97" s="11" t="s">
        <v>313</v>
      </c>
      <c r="J97" s="10" t="s">
        <v>20</v>
      </c>
      <c r="K97" s="8">
        <v>43638</v>
      </c>
      <c r="L97" s="9" t="s">
        <v>21</v>
      </c>
      <c r="M97" s="11"/>
    </row>
    <row r="98" spans="1:13" x14ac:dyDescent="0.3">
      <c r="A98" s="11" t="s">
        <v>298</v>
      </c>
      <c r="B98" s="11" t="s">
        <v>299</v>
      </c>
      <c r="C98" s="11"/>
      <c r="D98" s="11" t="s">
        <v>300</v>
      </c>
      <c r="E98" s="11" t="s">
        <v>568</v>
      </c>
      <c r="F98" s="11" t="s">
        <v>314</v>
      </c>
      <c r="G98" s="11" t="s">
        <v>56</v>
      </c>
      <c r="H98" s="11" t="s">
        <v>315</v>
      </c>
      <c r="I98" s="11" t="s">
        <v>316</v>
      </c>
      <c r="J98" s="7" t="s">
        <v>26</v>
      </c>
      <c r="K98" s="8">
        <v>43995</v>
      </c>
      <c r="L98" s="9" t="s">
        <v>21</v>
      </c>
      <c r="M98" s="11"/>
    </row>
    <row r="99" spans="1:13" x14ac:dyDescent="0.3">
      <c r="A99" s="11" t="s">
        <v>298</v>
      </c>
      <c r="B99" s="11" t="s">
        <v>299</v>
      </c>
      <c r="C99" s="11"/>
      <c r="D99" s="11" t="s">
        <v>317</v>
      </c>
      <c r="E99" s="11" t="s">
        <v>570</v>
      </c>
      <c r="F99" s="11" t="s">
        <v>318</v>
      </c>
      <c r="G99" s="11" t="s">
        <v>302</v>
      </c>
      <c r="H99" s="11" t="s">
        <v>319</v>
      </c>
      <c r="I99" s="11" t="s">
        <v>320</v>
      </c>
      <c r="J99" s="7" t="s">
        <v>26</v>
      </c>
      <c r="K99" s="8">
        <v>43708</v>
      </c>
      <c r="L99" s="9" t="s">
        <v>43</v>
      </c>
      <c r="M99" s="11"/>
    </row>
    <row r="100" spans="1:13" x14ac:dyDescent="0.3">
      <c r="A100" s="11" t="s">
        <v>298</v>
      </c>
      <c r="B100" s="11" t="s">
        <v>299</v>
      </c>
      <c r="C100" s="11"/>
      <c r="D100" s="11" t="s">
        <v>300</v>
      </c>
      <c r="E100" s="11" t="s">
        <v>610</v>
      </c>
      <c r="F100" s="11" t="s">
        <v>321</v>
      </c>
      <c r="G100" s="11" t="s">
        <v>302</v>
      </c>
      <c r="H100" s="11" t="s">
        <v>322</v>
      </c>
      <c r="I100" s="11" t="s">
        <v>323</v>
      </c>
      <c r="J100" s="7" t="s">
        <v>26</v>
      </c>
      <c r="K100" s="8">
        <v>43823</v>
      </c>
      <c r="L100" s="9" t="s">
        <v>21</v>
      </c>
      <c r="M100" s="11"/>
    </row>
    <row r="101" spans="1:13" x14ac:dyDescent="0.3">
      <c r="A101" s="11" t="s">
        <v>298</v>
      </c>
      <c r="B101" s="11" t="s">
        <v>100</v>
      </c>
      <c r="C101" s="11"/>
      <c r="D101" s="11" t="s">
        <v>324</v>
      </c>
      <c r="E101" s="13" t="s">
        <v>615</v>
      </c>
      <c r="F101" s="11" t="s">
        <v>325</v>
      </c>
      <c r="G101" s="11" t="s">
        <v>302</v>
      </c>
      <c r="H101" s="13" t="s">
        <v>326</v>
      </c>
      <c r="I101" s="11" t="s">
        <v>31</v>
      </c>
      <c r="J101" s="7" t="s">
        <v>20</v>
      </c>
      <c r="K101" s="8">
        <v>43586</v>
      </c>
      <c r="L101" s="9" t="s">
        <v>27</v>
      </c>
      <c r="M101" s="11"/>
    </row>
    <row r="102" spans="1:13" x14ac:dyDescent="0.3">
      <c r="A102" s="11" t="s">
        <v>298</v>
      </c>
      <c r="B102" s="11" t="s">
        <v>100</v>
      </c>
      <c r="C102" s="11"/>
      <c r="D102" s="11" t="s">
        <v>327</v>
      </c>
      <c r="E102" s="11" t="s">
        <v>571</v>
      </c>
      <c r="F102" s="11" t="s">
        <v>328</v>
      </c>
      <c r="G102" s="11" t="s">
        <v>302</v>
      </c>
      <c r="H102" s="11" t="s">
        <v>329</v>
      </c>
      <c r="I102" s="11" t="s">
        <v>330</v>
      </c>
      <c r="J102" s="7" t="s">
        <v>26</v>
      </c>
      <c r="K102" s="8">
        <v>43988</v>
      </c>
      <c r="L102" s="9" t="s">
        <v>27</v>
      </c>
      <c r="M102" s="11"/>
    </row>
    <row r="103" spans="1:13" x14ac:dyDescent="0.3">
      <c r="A103" s="11" t="s">
        <v>298</v>
      </c>
      <c r="B103" s="11" t="s">
        <v>100</v>
      </c>
      <c r="C103" s="11"/>
      <c r="D103" s="11" t="s">
        <v>327</v>
      </c>
      <c r="E103" s="11" t="s">
        <v>572</v>
      </c>
      <c r="F103" s="11" t="s">
        <v>331</v>
      </c>
      <c r="G103" s="11" t="s">
        <v>309</v>
      </c>
      <c r="H103" s="11" t="s">
        <v>332</v>
      </c>
      <c r="I103" s="11" t="s">
        <v>25</v>
      </c>
      <c r="J103" s="7" t="s">
        <v>26</v>
      </c>
      <c r="K103" s="8">
        <v>43701</v>
      </c>
      <c r="L103" s="9" t="s">
        <v>21</v>
      </c>
      <c r="M103" s="11"/>
    </row>
    <row r="104" spans="1:13" x14ac:dyDescent="0.3">
      <c r="A104" s="11" t="s">
        <v>298</v>
      </c>
      <c r="B104" s="11" t="s">
        <v>100</v>
      </c>
      <c r="C104" s="11"/>
      <c r="D104" s="11" t="s">
        <v>327</v>
      </c>
      <c r="E104" s="11" t="s">
        <v>572</v>
      </c>
      <c r="F104" s="11" t="s">
        <v>333</v>
      </c>
      <c r="G104" s="11" t="s">
        <v>107</v>
      </c>
      <c r="H104" s="11" t="s">
        <v>334</v>
      </c>
      <c r="I104" s="11" t="s">
        <v>335</v>
      </c>
      <c r="J104" s="7" t="s">
        <v>26</v>
      </c>
      <c r="K104" s="8">
        <v>43939</v>
      </c>
      <c r="L104" s="9" t="s">
        <v>336</v>
      </c>
      <c r="M104" s="14"/>
    </row>
    <row r="105" spans="1:13" x14ac:dyDescent="0.3">
      <c r="A105" s="11" t="s">
        <v>298</v>
      </c>
      <c r="B105" s="11" t="s">
        <v>65</v>
      </c>
      <c r="C105" s="11" t="s">
        <v>66</v>
      </c>
      <c r="D105" s="11" t="s">
        <v>337</v>
      </c>
      <c r="E105" s="11" t="s">
        <v>608</v>
      </c>
      <c r="F105" s="11" t="s">
        <v>338</v>
      </c>
      <c r="G105" s="11" t="s">
        <v>17</v>
      </c>
      <c r="H105" s="11" t="s">
        <v>339</v>
      </c>
      <c r="I105" s="11" t="s">
        <v>340</v>
      </c>
      <c r="J105" s="7" t="s">
        <v>26</v>
      </c>
      <c r="K105" s="8">
        <v>43714</v>
      </c>
      <c r="L105" s="9" t="s">
        <v>27</v>
      </c>
      <c r="M105" s="11"/>
    </row>
    <row r="106" spans="1:13" x14ac:dyDescent="0.3">
      <c r="A106" s="11" t="s">
        <v>298</v>
      </c>
      <c r="B106" s="11" t="s">
        <v>65</v>
      </c>
      <c r="C106" s="11" t="s">
        <v>66</v>
      </c>
      <c r="D106" s="11" t="s">
        <v>341</v>
      </c>
      <c r="E106" s="11" t="s">
        <v>573</v>
      </c>
      <c r="F106" s="11" t="s">
        <v>342</v>
      </c>
      <c r="G106" s="11" t="s">
        <v>302</v>
      </c>
      <c r="H106" s="11" t="s">
        <v>343</v>
      </c>
      <c r="I106" s="11" t="s">
        <v>344</v>
      </c>
      <c r="J106" s="7" t="s">
        <v>26</v>
      </c>
      <c r="K106" s="8">
        <v>43435</v>
      </c>
      <c r="L106" s="9" t="s">
        <v>21</v>
      </c>
      <c r="M106" s="11"/>
    </row>
    <row r="107" spans="1:13" x14ac:dyDescent="0.3">
      <c r="A107" s="11" t="s">
        <v>298</v>
      </c>
      <c r="B107" s="11" t="s">
        <v>13</v>
      </c>
      <c r="C107" s="11" t="s">
        <v>14</v>
      </c>
      <c r="D107" s="11" t="s">
        <v>15</v>
      </c>
      <c r="E107" s="11" t="s">
        <v>574</v>
      </c>
      <c r="F107" s="11" t="s">
        <v>345</v>
      </c>
      <c r="G107" s="11" t="s">
        <v>302</v>
      </c>
      <c r="H107" s="11" t="s">
        <v>346</v>
      </c>
      <c r="I107" s="11" t="s">
        <v>347</v>
      </c>
      <c r="J107" s="11" t="s">
        <v>26</v>
      </c>
      <c r="K107" s="8">
        <v>44078</v>
      </c>
      <c r="L107" s="9" t="s">
        <v>21</v>
      </c>
      <c r="M107" s="11"/>
    </row>
    <row r="108" spans="1:13" x14ac:dyDescent="0.3">
      <c r="A108" s="11" t="s">
        <v>298</v>
      </c>
      <c r="B108" s="11" t="s">
        <v>13</v>
      </c>
      <c r="C108" s="11" t="s">
        <v>14</v>
      </c>
      <c r="D108" s="11" t="s">
        <v>348</v>
      </c>
      <c r="E108" s="11" t="s">
        <v>575</v>
      </c>
      <c r="F108" s="11" t="s">
        <v>349</v>
      </c>
      <c r="G108" s="11" t="s">
        <v>302</v>
      </c>
      <c r="H108" s="11" t="s">
        <v>350</v>
      </c>
      <c r="I108" s="11" t="s">
        <v>31</v>
      </c>
      <c r="J108" s="11" t="s">
        <v>26</v>
      </c>
      <c r="K108" s="8">
        <v>43407</v>
      </c>
      <c r="L108" s="9" t="s">
        <v>351</v>
      </c>
      <c r="M108" s="11"/>
    </row>
    <row r="109" spans="1:13" x14ac:dyDescent="0.3">
      <c r="A109" s="11" t="s">
        <v>298</v>
      </c>
      <c r="B109" s="11" t="s">
        <v>13</v>
      </c>
      <c r="C109" s="11" t="s">
        <v>14</v>
      </c>
      <c r="D109" s="11" t="s">
        <v>352</v>
      </c>
      <c r="E109" s="11" t="s">
        <v>609</v>
      </c>
      <c r="F109" s="11" t="s">
        <v>353</v>
      </c>
      <c r="G109" s="11" t="s">
        <v>264</v>
      </c>
      <c r="H109" s="11" t="s">
        <v>354</v>
      </c>
      <c r="I109" s="11" t="s">
        <v>355</v>
      </c>
      <c r="J109" s="11" t="s">
        <v>26</v>
      </c>
      <c r="K109" s="8">
        <v>43967</v>
      </c>
      <c r="L109" s="9" t="s">
        <v>356</v>
      </c>
      <c r="M109" s="11"/>
    </row>
    <row r="110" spans="1:13" x14ac:dyDescent="0.3">
      <c r="A110" s="11" t="s">
        <v>298</v>
      </c>
      <c r="B110" s="11" t="s">
        <v>13</v>
      </c>
      <c r="C110" s="11" t="s">
        <v>14</v>
      </c>
      <c r="D110" s="11" t="s">
        <v>352</v>
      </c>
      <c r="E110" s="11" t="s">
        <v>609</v>
      </c>
      <c r="F110" s="11" t="s">
        <v>357</v>
      </c>
      <c r="G110" s="11" t="s">
        <v>309</v>
      </c>
      <c r="H110" s="11" t="s">
        <v>358</v>
      </c>
      <c r="I110" s="11" t="s">
        <v>347</v>
      </c>
      <c r="J110" s="11" t="s">
        <v>26</v>
      </c>
      <c r="K110" s="8">
        <v>43477</v>
      </c>
      <c r="L110" s="9" t="s">
        <v>359</v>
      </c>
      <c r="M110" s="11"/>
    </row>
    <row r="111" spans="1:13" x14ac:dyDescent="0.3">
      <c r="A111" s="11" t="s">
        <v>298</v>
      </c>
      <c r="B111" s="11" t="s">
        <v>13</v>
      </c>
      <c r="C111" s="11" t="s">
        <v>14</v>
      </c>
      <c r="D111" s="11" t="s">
        <v>348</v>
      </c>
      <c r="E111" s="11" t="s">
        <v>576</v>
      </c>
      <c r="F111" s="11" t="s">
        <v>360</v>
      </c>
      <c r="G111" s="11" t="s">
        <v>107</v>
      </c>
      <c r="H111" s="11" t="s">
        <v>361</v>
      </c>
      <c r="I111" s="11" t="s">
        <v>347</v>
      </c>
      <c r="J111" s="11" t="s">
        <v>26</v>
      </c>
      <c r="K111" s="8">
        <v>43586</v>
      </c>
      <c r="L111" s="9" t="s">
        <v>362</v>
      </c>
      <c r="M111" s="11"/>
    </row>
    <row r="112" spans="1:13" ht="50" customHeight="1" x14ac:dyDescent="0.3">
      <c r="A112" s="11" t="s">
        <v>298</v>
      </c>
      <c r="B112" s="11" t="s">
        <v>13</v>
      </c>
      <c r="C112" s="11" t="s">
        <v>14</v>
      </c>
      <c r="D112" s="11" t="s">
        <v>348</v>
      </c>
      <c r="E112" s="11" t="s">
        <v>577</v>
      </c>
      <c r="F112" s="11" t="s">
        <v>363</v>
      </c>
      <c r="G112" s="11" t="s">
        <v>364</v>
      </c>
      <c r="H112" s="11" t="s">
        <v>525</v>
      </c>
      <c r="I112" s="11" t="s">
        <v>347</v>
      </c>
      <c r="J112" s="7" t="s">
        <v>26</v>
      </c>
      <c r="K112" s="8">
        <v>43610</v>
      </c>
      <c r="L112" s="9" t="s">
        <v>365</v>
      </c>
      <c r="M112" s="14"/>
    </row>
    <row r="113" spans="1:13" x14ac:dyDescent="0.3">
      <c r="A113" s="15" t="s">
        <v>366</v>
      </c>
      <c r="B113" s="16" t="s">
        <v>299</v>
      </c>
      <c r="C113" s="16"/>
      <c r="D113" s="16" t="s">
        <v>317</v>
      </c>
      <c r="E113" s="29" t="s">
        <v>578</v>
      </c>
      <c r="F113" s="17" t="s">
        <v>367</v>
      </c>
      <c r="G113" s="18"/>
      <c r="H113" s="15" t="s">
        <v>368</v>
      </c>
      <c r="I113" s="11" t="s">
        <v>369</v>
      </c>
      <c r="J113" s="7" t="s">
        <v>26</v>
      </c>
      <c r="K113" s="8">
        <v>43721</v>
      </c>
      <c r="L113" s="9"/>
      <c r="M113" s="15"/>
    </row>
    <row r="114" spans="1:13" x14ac:dyDescent="0.3">
      <c r="A114" s="19" t="s">
        <v>366</v>
      </c>
      <c r="B114" s="20" t="s">
        <v>299</v>
      </c>
      <c r="C114" s="20"/>
      <c r="D114" s="20" t="s">
        <v>317</v>
      </c>
      <c r="E114" s="30" t="s">
        <v>578</v>
      </c>
      <c r="F114" s="21" t="s">
        <v>370</v>
      </c>
      <c r="G114" s="22" t="s">
        <v>371</v>
      </c>
      <c r="H114" s="19" t="s">
        <v>372</v>
      </c>
      <c r="I114" s="23" t="s">
        <v>373</v>
      </c>
      <c r="J114" s="7" t="s">
        <v>26</v>
      </c>
      <c r="K114" s="8">
        <v>43645</v>
      </c>
      <c r="L114" s="9"/>
      <c r="M114" s="19"/>
    </row>
    <row r="115" spans="1:13" x14ac:dyDescent="0.3">
      <c r="A115" s="19" t="s">
        <v>366</v>
      </c>
      <c r="B115" s="20" t="s">
        <v>299</v>
      </c>
      <c r="C115" s="20"/>
      <c r="D115" s="31" t="s">
        <v>317</v>
      </c>
      <c r="E115" s="30" t="s">
        <v>616</v>
      </c>
      <c r="F115" s="21" t="s">
        <v>374</v>
      </c>
      <c r="G115" s="22" t="s">
        <v>107</v>
      </c>
      <c r="H115" s="30" t="s">
        <v>375</v>
      </c>
      <c r="I115" s="23" t="s">
        <v>376</v>
      </c>
      <c r="J115" s="7" t="s">
        <v>26</v>
      </c>
      <c r="K115" s="8">
        <v>44027</v>
      </c>
      <c r="L115" s="9"/>
      <c r="M115" s="19"/>
    </row>
    <row r="116" spans="1:13" x14ac:dyDescent="0.3">
      <c r="A116" s="19" t="s">
        <v>366</v>
      </c>
      <c r="B116" s="20" t="s">
        <v>299</v>
      </c>
      <c r="C116" s="20"/>
      <c r="D116" s="20" t="s">
        <v>377</v>
      </c>
      <c r="E116" s="30" t="s">
        <v>579</v>
      </c>
      <c r="F116" s="21" t="s">
        <v>378</v>
      </c>
      <c r="G116" s="22" t="s">
        <v>379</v>
      </c>
      <c r="H116" s="19" t="s">
        <v>380</v>
      </c>
      <c r="I116" s="23" t="s">
        <v>34</v>
      </c>
      <c r="J116" s="7" t="s">
        <v>26</v>
      </c>
      <c r="K116" s="8">
        <v>44016</v>
      </c>
      <c r="L116" s="9"/>
      <c r="M116" s="19"/>
    </row>
    <row r="117" spans="1:13" x14ac:dyDescent="0.3">
      <c r="A117" s="19" t="s">
        <v>366</v>
      </c>
      <c r="B117" s="20" t="s">
        <v>299</v>
      </c>
      <c r="C117" s="20"/>
      <c r="D117" s="20" t="s">
        <v>317</v>
      </c>
      <c r="E117" s="30" t="s">
        <v>580</v>
      </c>
      <c r="F117" s="21" t="s">
        <v>381</v>
      </c>
      <c r="G117" s="22" t="s">
        <v>107</v>
      </c>
      <c r="H117" s="19" t="s">
        <v>382</v>
      </c>
      <c r="I117" s="23" t="s">
        <v>383</v>
      </c>
      <c r="J117" s="7" t="s">
        <v>26</v>
      </c>
      <c r="K117" s="8">
        <v>44030</v>
      </c>
      <c r="L117" s="9"/>
      <c r="M117" s="19"/>
    </row>
    <row r="118" spans="1:13" x14ac:dyDescent="0.3">
      <c r="A118" s="19" t="s">
        <v>366</v>
      </c>
      <c r="B118" s="20" t="s">
        <v>299</v>
      </c>
      <c r="C118" s="20"/>
      <c r="D118" s="20" t="s">
        <v>317</v>
      </c>
      <c r="E118" s="30" t="s">
        <v>580</v>
      </c>
      <c r="F118" s="21" t="s">
        <v>384</v>
      </c>
      <c r="G118" s="22" t="s">
        <v>385</v>
      </c>
      <c r="H118" s="19" t="s">
        <v>386</v>
      </c>
      <c r="I118" s="23" t="s">
        <v>34</v>
      </c>
      <c r="J118" s="7" t="s">
        <v>26</v>
      </c>
      <c r="K118" s="8">
        <v>43708</v>
      </c>
      <c r="L118" s="9"/>
      <c r="M118" s="19"/>
    </row>
    <row r="119" spans="1:13" x14ac:dyDescent="0.3">
      <c r="A119" s="19" t="s">
        <v>366</v>
      </c>
      <c r="B119" s="20" t="s">
        <v>299</v>
      </c>
      <c r="C119" s="20"/>
      <c r="D119" s="20" t="s">
        <v>317</v>
      </c>
      <c r="E119" s="30" t="s">
        <v>580</v>
      </c>
      <c r="F119" s="21" t="s">
        <v>387</v>
      </c>
      <c r="G119" s="22" t="s">
        <v>388</v>
      </c>
      <c r="H119" s="19" t="s">
        <v>389</v>
      </c>
      <c r="I119" s="23" t="s">
        <v>34</v>
      </c>
      <c r="J119" s="7" t="s">
        <v>26</v>
      </c>
      <c r="K119" s="8">
        <v>43078</v>
      </c>
      <c r="L119" s="9"/>
      <c r="M119" s="19"/>
    </row>
    <row r="120" spans="1:13" x14ac:dyDescent="0.3">
      <c r="A120" s="19" t="s">
        <v>366</v>
      </c>
      <c r="B120" s="20" t="s">
        <v>299</v>
      </c>
      <c r="C120" s="20"/>
      <c r="D120" s="20" t="s">
        <v>317</v>
      </c>
      <c r="E120" s="30" t="s">
        <v>581</v>
      </c>
      <c r="F120" s="21" t="s">
        <v>390</v>
      </c>
      <c r="G120" s="22"/>
      <c r="H120" s="19" t="s">
        <v>391</v>
      </c>
      <c r="I120" s="23" t="s">
        <v>392</v>
      </c>
      <c r="J120" s="7" t="s">
        <v>26</v>
      </c>
      <c r="K120" s="8">
        <v>43946</v>
      </c>
      <c r="L120" s="9"/>
      <c r="M120" s="19"/>
    </row>
    <row r="121" spans="1:13" x14ac:dyDescent="0.3">
      <c r="A121" s="19" t="s">
        <v>366</v>
      </c>
      <c r="B121" s="20" t="s">
        <v>299</v>
      </c>
      <c r="C121" s="20"/>
      <c r="D121" s="20" t="s">
        <v>317</v>
      </c>
      <c r="E121" s="30" t="s">
        <v>581</v>
      </c>
      <c r="F121" s="21" t="s">
        <v>393</v>
      </c>
      <c r="G121" s="22"/>
      <c r="H121" s="19" t="s">
        <v>394</v>
      </c>
      <c r="I121" s="23" t="s">
        <v>288</v>
      </c>
      <c r="J121" s="7" t="s">
        <v>26</v>
      </c>
      <c r="K121" s="8">
        <v>43946</v>
      </c>
      <c r="L121" s="9"/>
      <c r="M121" s="19"/>
    </row>
    <row r="122" spans="1:13" x14ac:dyDescent="0.3">
      <c r="A122" s="19" t="s">
        <v>366</v>
      </c>
      <c r="B122" s="20" t="s">
        <v>100</v>
      </c>
      <c r="C122" s="20"/>
      <c r="D122" s="20" t="s">
        <v>377</v>
      </c>
      <c r="E122" s="30" t="s">
        <v>582</v>
      </c>
      <c r="F122" s="21" t="s">
        <v>395</v>
      </c>
      <c r="G122" s="22"/>
      <c r="H122" s="19" t="s">
        <v>396</v>
      </c>
      <c r="I122" s="23" t="s">
        <v>31</v>
      </c>
      <c r="J122" s="7" t="s">
        <v>26</v>
      </c>
      <c r="K122" s="8">
        <v>43064</v>
      </c>
      <c r="L122" s="9"/>
      <c r="M122" s="19"/>
    </row>
    <row r="123" spans="1:13" x14ac:dyDescent="0.3">
      <c r="A123" s="19" t="s">
        <v>366</v>
      </c>
      <c r="B123" s="20" t="s">
        <v>100</v>
      </c>
      <c r="C123" s="20"/>
      <c r="D123" s="20" t="s">
        <v>377</v>
      </c>
      <c r="E123" s="30" t="s">
        <v>583</v>
      </c>
      <c r="F123" s="21" t="s">
        <v>397</v>
      </c>
      <c r="G123" s="22"/>
      <c r="H123" s="19" t="s">
        <v>398</v>
      </c>
      <c r="I123" s="23" t="s">
        <v>238</v>
      </c>
      <c r="J123" s="7" t="s">
        <v>26</v>
      </c>
      <c r="K123" s="8">
        <v>43057</v>
      </c>
      <c r="L123" s="9"/>
      <c r="M123" s="19"/>
    </row>
    <row r="124" spans="1:13" x14ac:dyDescent="0.3">
      <c r="A124" s="19" t="s">
        <v>366</v>
      </c>
      <c r="B124" s="20" t="s">
        <v>299</v>
      </c>
      <c r="C124" s="20"/>
      <c r="D124" s="20" t="s">
        <v>399</v>
      </c>
      <c r="E124" s="30" t="s">
        <v>584</v>
      </c>
      <c r="F124" s="21" t="s">
        <v>400</v>
      </c>
      <c r="G124" s="22" t="s">
        <v>401</v>
      </c>
      <c r="H124" s="19" t="s">
        <v>402</v>
      </c>
      <c r="I124" s="23" t="s">
        <v>78</v>
      </c>
      <c r="J124" s="24" t="s">
        <v>26</v>
      </c>
      <c r="K124" s="8">
        <v>44030</v>
      </c>
      <c r="L124" s="9"/>
      <c r="M124" s="19"/>
    </row>
    <row r="125" spans="1:13" x14ac:dyDescent="0.3">
      <c r="A125" s="19" t="s">
        <v>366</v>
      </c>
      <c r="B125" s="20" t="s">
        <v>299</v>
      </c>
      <c r="C125" s="20"/>
      <c r="D125" s="20" t="s">
        <v>399</v>
      </c>
      <c r="E125" s="30" t="s">
        <v>584</v>
      </c>
      <c r="F125" s="21" t="s">
        <v>403</v>
      </c>
      <c r="G125" s="22" t="s">
        <v>385</v>
      </c>
      <c r="H125" s="19" t="s">
        <v>404</v>
      </c>
      <c r="I125" s="23" t="s">
        <v>204</v>
      </c>
      <c r="J125" s="7" t="s">
        <v>26</v>
      </c>
      <c r="K125" s="8">
        <v>44030</v>
      </c>
      <c r="L125" s="9"/>
      <c r="M125" s="19"/>
    </row>
    <row r="126" spans="1:13" x14ac:dyDescent="0.3">
      <c r="A126" s="19" t="s">
        <v>366</v>
      </c>
      <c r="B126" s="20" t="s">
        <v>299</v>
      </c>
      <c r="C126" s="20"/>
      <c r="D126" s="20" t="s">
        <v>399</v>
      </c>
      <c r="E126" s="30" t="s">
        <v>585</v>
      </c>
      <c r="F126" s="21" t="s">
        <v>405</v>
      </c>
      <c r="G126" s="22" t="s">
        <v>406</v>
      </c>
      <c r="H126" s="19" t="s">
        <v>407</v>
      </c>
      <c r="I126" s="23" t="s">
        <v>408</v>
      </c>
      <c r="J126" s="7" t="s">
        <v>26</v>
      </c>
      <c r="K126" s="8">
        <v>44002</v>
      </c>
      <c r="L126" s="9"/>
      <c r="M126" s="19"/>
    </row>
    <row r="127" spans="1:13" x14ac:dyDescent="0.3">
      <c r="A127" s="19" t="s">
        <v>366</v>
      </c>
      <c r="B127" s="20" t="s">
        <v>100</v>
      </c>
      <c r="C127" s="20"/>
      <c r="D127" s="31" t="s">
        <v>327</v>
      </c>
      <c r="E127" s="30" t="s">
        <v>617</v>
      </c>
      <c r="F127" s="21" t="s">
        <v>409</v>
      </c>
      <c r="G127" s="22" t="s">
        <v>410</v>
      </c>
      <c r="H127" s="30" t="s">
        <v>411</v>
      </c>
      <c r="I127" s="23" t="s">
        <v>412</v>
      </c>
      <c r="J127" s="7" t="s">
        <v>26</v>
      </c>
      <c r="K127" s="8">
        <v>43823</v>
      </c>
      <c r="L127" s="9"/>
      <c r="M127" s="19"/>
    </row>
    <row r="128" spans="1:13" x14ac:dyDescent="0.3">
      <c r="A128" s="19" t="s">
        <v>366</v>
      </c>
      <c r="B128" s="20" t="s">
        <v>299</v>
      </c>
      <c r="C128" s="20"/>
      <c r="D128" s="20" t="s">
        <v>300</v>
      </c>
      <c r="E128" s="30" t="s">
        <v>586</v>
      </c>
      <c r="F128" s="21" t="s">
        <v>413</v>
      </c>
      <c r="G128" s="22" t="s">
        <v>379</v>
      </c>
      <c r="H128" s="19" t="s">
        <v>414</v>
      </c>
      <c r="I128" s="23" t="s">
        <v>392</v>
      </c>
      <c r="J128" s="7" t="s">
        <v>20</v>
      </c>
      <c r="K128" s="8">
        <v>43939</v>
      </c>
      <c r="L128" s="9"/>
      <c r="M128" s="19"/>
    </row>
    <row r="129" spans="1:13" x14ac:dyDescent="0.3">
      <c r="A129" s="19" t="s">
        <v>366</v>
      </c>
      <c r="B129" s="20" t="s">
        <v>299</v>
      </c>
      <c r="C129" s="20"/>
      <c r="D129" s="20" t="s">
        <v>300</v>
      </c>
      <c r="E129" s="30" t="s">
        <v>587</v>
      </c>
      <c r="F129" s="21" t="s">
        <v>415</v>
      </c>
      <c r="G129" s="22" t="s">
        <v>416</v>
      </c>
      <c r="H129" s="30" t="s">
        <v>417</v>
      </c>
      <c r="I129" s="23" t="s">
        <v>288</v>
      </c>
      <c r="J129" s="7" t="s">
        <v>20</v>
      </c>
      <c r="K129" s="8">
        <v>43988</v>
      </c>
      <c r="L129" s="9"/>
      <c r="M129" s="19"/>
    </row>
    <row r="130" spans="1:13" x14ac:dyDescent="0.3">
      <c r="A130" s="19" t="s">
        <v>366</v>
      </c>
      <c r="B130" s="20" t="s">
        <v>299</v>
      </c>
      <c r="C130" s="20"/>
      <c r="D130" s="20" t="s">
        <v>300</v>
      </c>
      <c r="E130" s="30" t="s">
        <v>587</v>
      </c>
      <c r="F130" s="21" t="s">
        <v>418</v>
      </c>
      <c r="G130" s="22" t="s">
        <v>419</v>
      </c>
      <c r="H130" s="30" t="s">
        <v>420</v>
      </c>
      <c r="I130" s="23" t="s">
        <v>421</v>
      </c>
      <c r="J130" s="7" t="s">
        <v>20</v>
      </c>
      <c r="K130" s="8">
        <v>43949</v>
      </c>
      <c r="L130" s="9"/>
      <c r="M130" s="19"/>
    </row>
    <row r="131" spans="1:13" x14ac:dyDescent="0.3">
      <c r="A131" s="19" t="s">
        <v>366</v>
      </c>
      <c r="B131" s="20" t="s">
        <v>299</v>
      </c>
      <c r="C131" s="20"/>
      <c r="D131" s="20" t="s">
        <v>300</v>
      </c>
      <c r="E131" s="30" t="s">
        <v>587</v>
      </c>
      <c r="F131" s="21" t="s">
        <v>422</v>
      </c>
      <c r="G131" s="22"/>
      <c r="H131" s="30" t="s">
        <v>423</v>
      </c>
      <c r="I131" s="23" t="s">
        <v>34</v>
      </c>
      <c r="J131" s="7" t="s">
        <v>20</v>
      </c>
      <c r="K131" s="8">
        <v>43666</v>
      </c>
      <c r="L131" s="9"/>
      <c r="M131" s="19"/>
    </row>
    <row r="132" spans="1:13" x14ac:dyDescent="0.3">
      <c r="A132" s="19" t="s">
        <v>366</v>
      </c>
      <c r="B132" s="20" t="s">
        <v>299</v>
      </c>
      <c r="C132" s="20"/>
      <c r="D132" s="20" t="s">
        <v>300</v>
      </c>
      <c r="E132" s="30" t="s">
        <v>569</v>
      </c>
      <c r="F132" s="21" t="s">
        <v>424</v>
      </c>
      <c r="G132" s="22"/>
      <c r="H132" s="30" t="s">
        <v>425</v>
      </c>
      <c r="I132" s="23" t="s">
        <v>123</v>
      </c>
      <c r="J132" s="7" t="s">
        <v>20</v>
      </c>
      <c r="K132" s="8">
        <v>43708</v>
      </c>
      <c r="L132" s="9"/>
      <c r="M132" s="19"/>
    </row>
    <row r="133" spans="1:13" x14ac:dyDescent="0.3">
      <c r="A133" s="19" t="s">
        <v>366</v>
      </c>
      <c r="B133" s="20" t="s">
        <v>299</v>
      </c>
      <c r="C133" s="20"/>
      <c r="D133" s="20" t="s">
        <v>300</v>
      </c>
      <c r="E133" s="30" t="s">
        <v>569</v>
      </c>
      <c r="F133" s="21" t="s">
        <v>426</v>
      </c>
      <c r="G133" s="22" t="s">
        <v>385</v>
      </c>
      <c r="H133" s="30" t="s">
        <v>427</v>
      </c>
      <c r="I133" s="23"/>
      <c r="J133" s="7" t="s">
        <v>20</v>
      </c>
      <c r="K133" s="8">
        <v>44100</v>
      </c>
      <c r="L133" s="9"/>
      <c r="M133" s="19"/>
    </row>
    <row r="134" spans="1:13" x14ac:dyDescent="0.3">
      <c r="A134" s="19" t="s">
        <v>366</v>
      </c>
      <c r="B134" s="20" t="s">
        <v>299</v>
      </c>
      <c r="C134" s="20"/>
      <c r="D134" s="20" t="s">
        <v>300</v>
      </c>
      <c r="E134" s="30" t="s">
        <v>588</v>
      </c>
      <c r="F134" s="21" t="s">
        <v>428</v>
      </c>
      <c r="G134" s="22" t="s">
        <v>429</v>
      </c>
      <c r="H134" s="19" t="s">
        <v>430</v>
      </c>
      <c r="I134" s="23" t="s">
        <v>431</v>
      </c>
      <c r="J134" s="10" t="s">
        <v>26</v>
      </c>
      <c r="K134" s="8">
        <v>43952</v>
      </c>
      <c r="L134" s="9"/>
      <c r="M134" s="19"/>
    </row>
    <row r="135" spans="1:13" x14ac:dyDescent="0.3">
      <c r="A135" s="19" t="s">
        <v>366</v>
      </c>
      <c r="B135" s="20" t="s">
        <v>299</v>
      </c>
      <c r="C135" s="20"/>
      <c r="D135" s="20" t="s">
        <v>300</v>
      </c>
      <c r="E135" s="30" t="s">
        <v>589</v>
      </c>
      <c r="F135" s="21" t="s">
        <v>432</v>
      </c>
      <c r="G135" s="22"/>
      <c r="H135" s="19" t="s">
        <v>433</v>
      </c>
      <c r="I135" s="23" t="s">
        <v>434</v>
      </c>
      <c r="J135" s="7" t="s">
        <v>20</v>
      </c>
      <c r="K135" s="8">
        <v>43988</v>
      </c>
      <c r="L135" s="9"/>
      <c r="M135" s="19"/>
    </row>
    <row r="136" spans="1:13" x14ac:dyDescent="0.3">
      <c r="A136" s="19" t="s">
        <v>366</v>
      </c>
      <c r="B136" s="20" t="s">
        <v>299</v>
      </c>
      <c r="C136" s="20"/>
      <c r="D136" s="20" t="s">
        <v>300</v>
      </c>
      <c r="E136" s="30" t="s">
        <v>568</v>
      </c>
      <c r="F136" s="21" t="s">
        <v>435</v>
      </c>
      <c r="G136" s="22" t="s">
        <v>436</v>
      </c>
      <c r="H136" s="19" t="s">
        <v>437</v>
      </c>
      <c r="I136" s="23" t="s">
        <v>34</v>
      </c>
      <c r="J136" s="7" t="s">
        <v>20</v>
      </c>
      <c r="K136" s="8">
        <v>43372</v>
      </c>
      <c r="L136" s="9"/>
      <c r="M136" s="19"/>
    </row>
    <row r="137" spans="1:13" x14ac:dyDescent="0.3">
      <c r="A137" s="19" t="s">
        <v>366</v>
      </c>
      <c r="B137" s="20" t="s">
        <v>13</v>
      </c>
      <c r="C137" s="20" t="s">
        <v>14</v>
      </c>
      <c r="D137" s="20" t="s">
        <v>348</v>
      </c>
      <c r="E137" s="30" t="s">
        <v>590</v>
      </c>
      <c r="F137" s="21" t="s">
        <v>438</v>
      </c>
      <c r="G137" s="22" t="s">
        <v>439</v>
      </c>
      <c r="H137" s="19" t="s">
        <v>440</v>
      </c>
      <c r="I137" s="23" t="s">
        <v>288</v>
      </c>
      <c r="J137" s="10" t="s">
        <v>26</v>
      </c>
      <c r="K137" s="8">
        <v>43945</v>
      </c>
      <c r="L137" s="9"/>
      <c r="M137" s="19"/>
    </row>
    <row r="138" spans="1:13" x14ac:dyDescent="0.3">
      <c r="A138" s="19" t="s">
        <v>366</v>
      </c>
      <c r="B138" s="20" t="s">
        <v>13</v>
      </c>
      <c r="C138" s="20" t="s">
        <v>14</v>
      </c>
      <c r="D138" s="20" t="s">
        <v>352</v>
      </c>
      <c r="E138" s="30" t="s">
        <v>609</v>
      </c>
      <c r="F138" s="21" t="s">
        <v>441</v>
      </c>
      <c r="G138" s="22" t="s">
        <v>442</v>
      </c>
      <c r="H138" s="19" t="s">
        <v>443</v>
      </c>
      <c r="I138" s="23" t="s">
        <v>34</v>
      </c>
      <c r="J138" s="10" t="s">
        <v>26</v>
      </c>
      <c r="K138" s="8">
        <v>43470</v>
      </c>
      <c r="L138" s="9"/>
      <c r="M138" s="19"/>
    </row>
    <row r="139" spans="1:13" x14ac:dyDescent="0.3">
      <c r="A139" s="19" t="s">
        <v>366</v>
      </c>
      <c r="B139" s="20" t="s">
        <v>13</v>
      </c>
      <c r="C139" s="20" t="s">
        <v>14</v>
      </c>
      <c r="D139" s="20" t="s">
        <v>352</v>
      </c>
      <c r="E139" s="30" t="s">
        <v>609</v>
      </c>
      <c r="F139" s="21" t="s">
        <v>444</v>
      </c>
      <c r="G139" s="22" t="s">
        <v>401</v>
      </c>
      <c r="H139" s="19" t="s">
        <v>445</v>
      </c>
      <c r="I139" s="23" t="s">
        <v>153</v>
      </c>
      <c r="J139" s="10" t="s">
        <v>26</v>
      </c>
      <c r="K139" s="8">
        <v>43805</v>
      </c>
      <c r="L139" s="9"/>
      <c r="M139" s="19"/>
    </row>
    <row r="140" spans="1:13" x14ac:dyDescent="0.3">
      <c r="A140" s="19" t="s">
        <v>366</v>
      </c>
      <c r="B140" s="20" t="s">
        <v>13</v>
      </c>
      <c r="C140" s="20" t="s">
        <v>14</v>
      </c>
      <c r="D140" s="20" t="s">
        <v>352</v>
      </c>
      <c r="E140" s="30" t="s">
        <v>609</v>
      </c>
      <c r="F140" s="21" t="s">
        <v>446</v>
      </c>
      <c r="G140" s="22" t="s">
        <v>439</v>
      </c>
      <c r="H140" s="19" t="s">
        <v>447</v>
      </c>
      <c r="I140" s="23" t="s">
        <v>34</v>
      </c>
      <c r="J140" s="10" t="s">
        <v>26</v>
      </c>
      <c r="K140" s="8">
        <v>43817</v>
      </c>
      <c r="L140" s="9"/>
      <c r="M140" s="19"/>
    </row>
    <row r="141" spans="1:13" x14ac:dyDescent="0.3">
      <c r="A141" s="19" t="s">
        <v>366</v>
      </c>
      <c r="B141" s="20" t="s">
        <v>13</v>
      </c>
      <c r="C141" s="20" t="s">
        <v>14</v>
      </c>
      <c r="D141" s="20" t="s">
        <v>352</v>
      </c>
      <c r="E141" s="30" t="s">
        <v>609</v>
      </c>
      <c r="F141" s="21" t="s">
        <v>448</v>
      </c>
      <c r="G141" s="22" t="s">
        <v>416</v>
      </c>
      <c r="H141" s="19" t="s">
        <v>449</v>
      </c>
      <c r="I141" s="23"/>
      <c r="J141" s="10" t="s">
        <v>26</v>
      </c>
      <c r="K141" s="8">
        <v>44068</v>
      </c>
      <c r="L141" s="9"/>
      <c r="M141" s="19"/>
    </row>
    <row r="142" spans="1:13" x14ac:dyDescent="0.3">
      <c r="A142" s="19" t="s">
        <v>366</v>
      </c>
      <c r="B142" s="20" t="s">
        <v>13</v>
      </c>
      <c r="C142" s="20" t="s">
        <v>14</v>
      </c>
      <c r="D142" s="20" t="s">
        <v>348</v>
      </c>
      <c r="E142" s="30" t="s">
        <v>591</v>
      </c>
      <c r="F142" s="21" t="s">
        <v>450</v>
      </c>
      <c r="G142" s="22" t="s">
        <v>442</v>
      </c>
      <c r="H142" s="19" t="s">
        <v>451</v>
      </c>
      <c r="I142" s="23" t="s">
        <v>34</v>
      </c>
      <c r="J142" s="10" t="s">
        <v>26</v>
      </c>
      <c r="K142" s="8">
        <v>43477</v>
      </c>
      <c r="L142" s="9"/>
      <c r="M142" s="19"/>
    </row>
    <row r="143" spans="1:13" x14ac:dyDescent="0.3">
      <c r="A143" s="19" t="s">
        <v>366</v>
      </c>
      <c r="B143" s="20" t="s">
        <v>13</v>
      </c>
      <c r="C143" s="20" t="s">
        <v>14</v>
      </c>
      <c r="D143" s="20" t="s">
        <v>348</v>
      </c>
      <c r="E143" s="30" t="s">
        <v>574</v>
      </c>
      <c r="F143" s="21" t="s">
        <v>452</v>
      </c>
      <c r="G143" s="22" t="s">
        <v>107</v>
      </c>
      <c r="H143" s="19" t="s">
        <v>453</v>
      </c>
      <c r="I143" s="23" t="s">
        <v>31</v>
      </c>
      <c r="J143" s="10" t="s">
        <v>26</v>
      </c>
      <c r="K143" s="8">
        <v>44043</v>
      </c>
      <c r="L143" s="9"/>
      <c r="M143" s="19"/>
    </row>
    <row r="144" spans="1:13" x14ac:dyDescent="0.3">
      <c r="A144" s="19" t="s">
        <v>366</v>
      </c>
      <c r="B144" s="20" t="s">
        <v>13</v>
      </c>
      <c r="C144" s="20" t="s">
        <v>14</v>
      </c>
      <c r="D144" s="20" t="s">
        <v>348</v>
      </c>
      <c r="E144" s="30" t="s">
        <v>574</v>
      </c>
      <c r="F144" s="21" t="s">
        <v>454</v>
      </c>
      <c r="G144" s="22" t="s">
        <v>439</v>
      </c>
      <c r="H144" s="19" t="s">
        <v>455</v>
      </c>
      <c r="I144" s="23" t="s">
        <v>31</v>
      </c>
      <c r="J144" s="10" t="s">
        <v>26</v>
      </c>
      <c r="K144" s="8">
        <v>44016</v>
      </c>
      <c r="L144" s="9"/>
      <c r="M144" s="19"/>
    </row>
    <row r="145" spans="1:13" x14ac:dyDescent="0.3">
      <c r="A145" s="19" t="s">
        <v>366</v>
      </c>
      <c r="B145" s="20" t="s">
        <v>13</v>
      </c>
      <c r="C145" s="20" t="s">
        <v>14</v>
      </c>
      <c r="D145" s="20" t="s">
        <v>348</v>
      </c>
      <c r="E145" s="30" t="s">
        <v>590</v>
      </c>
      <c r="F145" s="21" t="s">
        <v>456</v>
      </c>
      <c r="G145" s="22" t="s">
        <v>442</v>
      </c>
      <c r="H145" s="19" t="s">
        <v>457</v>
      </c>
      <c r="I145" s="23" t="s">
        <v>288</v>
      </c>
      <c r="J145" s="10" t="s">
        <v>26</v>
      </c>
      <c r="K145" s="8">
        <v>43340</v>
      </c>
      <c r="L145" s="9"/>
      <c r="M145" s="19"/>
    </row>
    <row r="146" spans="1:13" x14ac:dyDescent="0.3">
      <c r="A146" s="19" t="s">
        <v>366</v>
      </c>
      <c r="B146" s="20" t="s">
        <v>13</v>
      </c>
      <c r="C146" s="20" t="s">
        <v>14</v>
      </c>
      <c r="D146" s="20" t="s">
        <v>348</v>
      </c>
      <c r="E146" s="30" t="s">
        <v>590</v>
      </c>
      <c r="F146" s="21" t="s">
        <v>458</v>
      </c>
      <c r="G146" s="22"/>
      <c r="H146" s="19" t="s">
        <v>459</v>
      </c>
      <c r="I146" s="23" t="s">
        <v>153</v>
      </c>
      <c r="J146" s="10" t="s">
        <v>26</v>
      </c>
      <c r="K146" s="8">
        <v>43617</v>
      </c>
      <c r="L146" s="9"/>
      <c r="M146" s="19"/>
    </row>
    <row r="147" spans="1:13" x14ac:dyDescent="0.3">
      <c r="A147" s="19" t="s">
        <v>366</v>
      </c>
      <c r="B147" s="20" t="s">
        <v>13</v>
      </c>
      <c r="C147" s="20" t="s">
        <v>14</v>
      </c>
      <c r="D147" s="20" t="s">
        <v>348</v>
      </c>
      <c r="E147" s="30" t="s">
        <v>590</v>
      </c>
      <c r="F147" s="21" t="s">
        <v>460</v>
      </c>
      <c r="G147" s="22" t="s">
        <v>442</v>
      </c>
      <c r="H147" s="19" t="s">
        <v>461</v>
      </c>
      <c r="I147" s="23" t="s">
        <v>123</v>
      </c>
      <c r="J147" s="10" t="s">
        <v>26</v>
      </c>
      <c r="K147" s="8">
        <v>43820</v>
      </c>
      <c r="L147" s="9"/>
      <c r="M147" s="19"/>
    </row>
    <row r="148" spans="1:13" x14ac:dyDescent="0.3">
      <c r="A148" s="19" t="s">
        <v>366</v>
      </c>
      <c r="B148" s="20" t="s">
        <v>13</v>
      </c>
      <c r="C148" s="20" t="s">
        <v>14</v>
      </c>
      <c r="D148" s="20" t="s">
        <v>348</v>
      </c>
      <c r="E148" s="30" t="s">
        <v>576</v>
      </c>
      <c r="F148" s="21" t="s">
        <v>462</v>
      </c>
      <c r="G148" s="22" t="s">
        <v>385</v>
      </c>
      <c r="H148" s="19" t="s">
        <v>463</v>
      </c>
      <c r="I148" s="23" t="s">
        <v>464</v>
      </c>
      <c r="J148" s="7" t="s">
        <v>26</v>
      </c>
      <c r="K148" s="8">
        <v>44072</v>
      </c>
      <c r="L148" s="9"/>
      <c r="M148" s="19"/>
    </row>
    <row r="149" spans="1:13" x14ac:dyDescent="0.3">
      <c r="A149" s="19" t="s">
        <v>366</v>
      </c>
      <c r="B149" s="20" t="s">
        <v>13</v>
      </c>
      <c r="C149" s="20" t="s">
        <v>14</v>
      </c>
      <c r="D149" s="20" t="s">
        <v>348</v>
      </c>
      <c r="E149" s="30" t="s">
        <v>592</v>
      </c>
      <c r="F149" s="21" t="s">
        <v>465</v>
      </c>
      <c r="G149" s="22"/>
      <c r="H149" s="19" t="s">
        <v>466</v>
      </c>
      <c r="I149" s="23" t="s">
        <v>25</v>
      </c>
      <c r="J149" s="24" t="s">
        <v>26</v>
      </c>
      <c r="K149" s="8">
        <v>43036</v>
      </c>
      <c r="L149" s="9"/>
      <c r="M149" s="19"/>
    </row>
    <row r="150" spans="1:13" x14ac:dyDescent="0.3">
      <c r="A150" s="19" t="s">
        <v>366</v>
      </c>
      <c r="B150" s="20" t="s">
        <v>13</v>
      </c>
      <c r="C150" s="20" t="s">
        <v>14</v>
      </c>
      <c r="D150" s="20" t="s">
        <v>348</v>
      </c>
      <c r="E150" s="30" t="s">
        <v>593</v>
      </c>
      <c r="F150" s="21" t="s">
        <v>467</v>
      </c>
      <c r="G150" s="22"/>
      <c r="H150" s="19" t="s">
        <v>468</v>
      </c>
      <c r="I150" s="23"/>
      <c r="J150" s="24" t="s">
        <v>26</v>
      </c>
      <c r="K150" s="8">
        <v>44037</v>
      </c>
      <c r="L150" s="9"/>
      <c r="M150" s="19"/>
    </row>
    <row r="151" spans="1:13" x14ac:dyDescent="0.3">
      <c r="A151" s="19" t="s">
        <v>366</v>
      </c>
      <c r="B151" s="20" t="s">
        <v>13</v>
      </c>
      <c r="C151" s="20" t="s">
        <v>14</v>
      </c>
      <c r="D151" s="20" t="s">
        <v>348</v>
      </c>
      <c r="E151" s="30" t="s">
        <v>594</v>
      </c>
      <c r="F151" s="21" t="s">
        <v>469</v>
      </c>
      <c r="G151" s="22"/>
      <c r="H151" s="19" t="s">
        <v>470</v>
      </c>
      <c r="I151" s="23" t="s">
        <v>34</v>
      </c>
      <c r="J151" s="24" t="s">
        <v>26</v>
      </c>
      <c r="K151" s="8">
        <v>43364</v>
      </c>
      <c r="L151" s="9"/>
      <c r="M151" s="19"/>
    </row>
    <row r="152" spans="1:13" x14ac:dyDescent="0.3">
      <c r="A152" s="19" t="s">
        <v>366</v>
      </c>
      <c r="B152" s="20" t="s">
        <v>13</v>
      </c>
      <c r="C152" s="20" t="s">
        <v>14</v>
      </c>
      <c r="D152" s="20" t="s">
        <v>348</v>
      </c>
      <c r="E152" s="30" t="s">
        <v>594</v>
      </c>
      <c r="F152" s="21" t="s">
        <v>471</v>
      </c>
      <c r="G152" s="22"/>
      <c r="H152" s="19" t="s">
        <v>472</v>
      </c>
      <c r="I152" s="23" t="s">
        <v>408</v>
      </c>
      <c r="J152" s="24" t="s">
        <v>26</v>
      </c>
      <c r="K152" s="8">
        <v>43009</v>
      </c>
      <c r="L152" s="9"/>
      <c r="M152" s="19"/>
    </row>
    <row r="153" spans="1:13" x14ac:dyDescent="0.3">
      <c r="A153" s="19" t="s">
        <v>366</v>
      </c>
      <c r="B153" s="20" t="s">
        <v>13</v>
      </c>
      <c r="C153" s="20" t="s">
        <v>14</v>
      </c>
      <c r="D153" s="20" t="s">
        <v>348</v>
      </c>
      <c r="E153" s="30" t="s">
        <v>595</v>
      </c>
      <c r="F153" s="21" t="s">
        <v>473</v>
      </c>
      <c r="G153" s="22"/>
      <c r="H153" s="19" t="s">
        <v>474</v>
      </c>
      <c r="I153" s="23" t="s">
        <v>288</v>
      </c>
      <c r="J153" s="24" t="s">
        <v>26</v>
      </c>
      <c r="K153" s="8">
        <v>43043</v>
      </c>
      <c r="L153" s="9"/>
      <c r="M153" s="19"/>
    </row>
    <row r="154" spans="1:13" x14ac:dyDescent="0.3">
      <c r="A154" s="19" t="s">
        <v>366</v>
      </c>
      <c r="B154" s="20" t="s">
        <v>13</v>
      </c>
      <c r="C154" s="20" t="s">
        <v>14</v>
      </c>
      <c r="D154" s="20" t="s">
        <v>348</v>
      </c>
      <c r="E154" s="30" t="s">
        <v>577</v>
      </c>
      <c r="F154" s="21" t="s">
        <v>475</v>
      </c>
      <c r="G154" s="22" t="s">
        <v>436</v>
      </c>
      <c r="H154" s="19" t="s">
        <v>476</v>
      </c>
      <c r="I154" s="23" t="s">
        <v>477</v>
      </c>
      <c r="J154" s="24" t="s">
        <v>26</v>
      </c>
      <c r="K154" s="8">
        <v>44037</v>
      </c>
      <c r="L154" s="9"/>
      <c r="M154" s="19"/>
    </row>
    <row r="155" spans="1:13" x14ac:dyDescent="0.3">
      <c r="A155" s="19" t="s">
        <v>366</v>
      </c>
      <c r="B155" s="20" t="s">
        <v>13</v>
      </c>
      <c r="C155" s="20" t="s">
        <v>14</v>
      </c>
      <c r="D155" s="20" t="s">
        <v>348</v>
      </c>
      <c r="E155" s="30" t="s">
        <v>596</v>
      </c>
      <c r="F155" s="21" t="s">
        <v>478</v>
      </c>
      <c r="G155" s="22"/>
      <c r="H155" s="19" t="s">
        <v>479</v>
      </c>
      <c r="I155" s="23" t="s">
        <v>480</v>
      </c>
      <c r="J155" s="24" t="s">
        <v>26</v>
      </c>
      <c r="K155" s="8">
        <v>43841</v>
      </c>
      <c r="L155" s="9"/>
      <c r="M155" s="19"/>
    </row>
    <row r="156" spans="1:13" x14ac:dyDescent="0.3">
      <c r="A156" s="19" t="s">
        <v>366</v>
      </c>
      <c r="B156" s="20" t="s">
        <v>13</v>
      </c>
      <c r="C156" s="20" t="s">
        <v>14</v>
      </c>
      <c r="D156" s="20" t="s">
        <v>348</v>
      </c>
      <c r="E156" s="30" t="s">
        <v>593</v>
      </c>
      <c r="F156" s="21" t="s">
        <v>481</v>
      </c>
      <c r="G156" s="22"/>
      <c r="H156" s="19" t="s">
        <v>482</v>
      </c>
      <c r="I156" s="23" t="s">
        <v>291</v>
      </c>
      <c r="J156" s="7" t="s">
        <v>26</v>
      </c>
      <c r="K156" s="8">
        <v>43415</v>
      </c>
      <c r="L156" s="9"/>
      <c r="M156" s="19"/>
    </row>
    <row r="157" spans="1:13" x14ac:dyDescent="0.3">
      <c r="A157" s="19" t="s">
        <v>366</v>
      </c>
      <c r="B157" s="20" t="s">
        <v>13</v>
      </c>
      <c r="C157" s="20" t="s">
        <v>14</v>
      </c>
      <c r="D157" s="20" t="s">
        <v>348</v>
      </c>
      <c r="E157" s="30" t="s">
        <v>593</v>
      </c>
      <c r="F157" s="21" t="s">
        <v>483</v>
      </c>
      <c r="G157" s="22" t="s">
        <v>371</v>
      </c>
      <c r="H157" s="19" t="s">
        <v>484</v>
      </c>
      <c r="I157" s="23" t="s">
        <v>153</v>
      </c>
      <c r="J157" s="7" t="s">
        <v>26</v>
      </c>
      <c r="K157" s="8">
        <v>43586</v>
      </c>
      <c r="L157" s="9"/>
      <c r="M157" s="19"/>
    </row>
    <row r="158" spans="1:13" x14ac:dyDescent="0.3">
      <c r="A158" s="19" t="s">
        <v>366</v>
      </c>
      <c r="B158" s="20" t="s">
        <v>13</v>
      </c>
      <c r="C158" s="20" t="s">
        <v>14</v>
      </c>
      <c r="D158" s="20" t="s">
        <v>348</v>
      </c>
      <c r="E158" s="30" t="s">
        <v>593</v>
      </c>
      <c r="F158" s="21" t="s">
        <v>485</v>
      </c>
      <c r="G158" s="22" t="s">
        <v>245</v>
      </c>
      <c r="H158" s="19" t="s">
        <v>486</v>
      </c>
      <c r="I158" s="23" t="s">
        <v>487</v>
      </c>
      <c r="J158" s="7" t="s">
        <v>26</v>
      </c>
      <c r="K158" s="8">
        <v>43586</v>
      </c>
      <c r="L158" s="9"/>
      <c r="M158" s="19"/>
    </row>
    <row r="159" spans="1:13" x14ac:dyDescent="0.3">
      <c r="A159" s="19" t="s">
        <v>366</v>
      </c>
      <c r="B159" s="20" t="s">
        <v>65</v>
      </c>
      <c r="C159" s="20"/>
      <c r="D159" s="20" t="s">
        <v>488</v>
      </c>
      <c r="E159" s="30" t="s">
        <v>597</v>
      </c>
      <c r="F159" s="21" t="s">
        <v>489</v>
      </c>
      <c r="G159" s="22"/>
      <c r="H159" s="30" t="s">
        <v>490</v>
      </c>
      <c r="I159" s="23" t="s">
        <v>477</v>
      </c>
      <c r="J159" s="7" t="s">
        <v>20</v>
      </c>
      <c r="K159" s="8">
        <v>44050</v>
      </c>
      <c r="L159" s="9"/>
      <c r="M159" s="19"/>
    </row>
    <row r="160" spans="1:13" x14ac:dyDescent="0.3">
      <c r="A160" s="19" t="s">
        <v>366</v>
      </c>
      <c r="B160" s="20" t="s">
        <v>65</v>
      </c>
      <c r="C160" s="20"/>
      <c r="D160" s="20" t="s">
        <v>488</v>
      </c>
      <c r="E160" s="30" t="s">
        <v>597</v>
      </c>
      <c r="F160" s="21" t="s">
        <v>491</v>
      </c>
      <c r="G160" s="22"/>
      <c r="H160" s="30" t="s">
        <v>492</v>
      </c>
      <c r="I160" s="23" t="s">
        <v>31</v>
      </c>
      <c r="J160" s="7" t="s">
        <v>20</v>
      </c>
      <c r="K160" s="8">
        <v>43830</v>
      </c>
      <c r="L160" s="9"/>
      <c r="M160" s="19"/>
    </row>
    <row r="161" spans="1:13" x14ac:dyDescent="0.3">
      <c r="A161" s="19" t="s">
        <v>366</v>
      </c>
      <c r="B161" s="20" t="s">
        <v>65</v>
      </c>
      <c r="C161" s="20"/>
      <c r="D161" s="20" t="s">
        <v>488</v>
      </c>
      <c r="E161" s="30" t="s">
        <v>597</v>
      </c>
      <c r="F161" s="21" t="s">
        <v>493</v>
      </c>
      <c r="G161" s="22"/>
      <c r="H161" s="30" t="s">
        <v>494</v>
      </c>
      <c r="I161" s="23"/>
      <c r="J161" s="7" t="s">
        <v>20</v>
      </c>
      <c r="K161" s="8">
        <v>44099</v>
      </c>
      <c r="L161" s="9"/>
      <c r="M161" s="19"/>
    </row>
    <row r="162" spans="1:13" x14ac:dyDescent="0.3">
      <c r="A162" s="19" t="s">
        <v>366</v>
      </c>
      <c r="B162" s="20" t="s">
        <v>65</v>
      </c>
      <c r="C162" s="20"/>
      <c r="D162" s="20" t="s">
        <v>488</v>
      </c>
      <c r="E162" s="30" t="s">
        <v>597</v>
      </c>
      <c r="F162" s="21" t="s">
        <v>495</v>
      </c>
      <c r="G162" s="22"/>
      <c r="H162" s="30" t="s">
        <v>490</v>
      </c>
      <c r="I162" s="23"/>
      <c r="J162" s="7" t="s">
        <v>20</v>
      </c>
      <c r="K162" s="8">
        <v>44169</v>
      </c>
      <c r="L162" s="9"/>
      <c r="M162" s="19"/>
    </row>
    <row r="163" spans="1:13" x14ac:dyDescent="0.3">
      <c r="A163" s="19" t="s">
        <v>366</v>
      </c>
      <c r="B163" s="20" t="s">
        <v>65</v>
      </c>
      <c r="C163" s="20"/>
      <c r="D163" s="20" t="s">
        <v>496</v>
      </c>
      <c r="E163" s="30" t="s">
        <v>573</v>
      </c>
      <c r="F163" s="21" t="s">
        <v>497</v>
      </c>
      <c r="G163" s="22"/>
      <c r="H163" s="19" t="s">
        <v>498</v>
      </c>
      <c r="I163" s="23" t="s">
        <v>34</v>
      </c>
      <c r="J163" s="24" t="s">
        <v>26</v>
      </c>
      <c r="K163" s="8">
        <v>43764</v>
      </c>
      <c r="L163" s="9"/>
      <c r="M163" s="19"/>
    </row>
    <row r="164" spans="1:13" x14ac:dyDescent="0.3">
      <c r="A164" s="19" t="s">
        <v>366</v>
      </c>
      <c r="B164" s="20" t="s">
        <v>65</v>
      </c>
      <c r="C164" s="20"/>
      <c r="D164" s="20" t="s">
        <v>496</v>
      </c>
      <c r="E164" s="30" t="s">
        <v>573</v>
      </c>
      <c r="F164" s="21" t="s">
        <v>499</v>
      </c>
      <c r="G164" s="22" t="s">
        <v>429</v>
      </c>
      <c r="H164" s="19" t="s">
        <v>500</v>
      </c>
      <c r="I164" s="23" t="s">
        <v>408</v>
      </c>
      <c r="J164" s="24" t="s">
        <v>26</v>
      </c>
      <c r="K164" s="8">
        <v>43995</v>
      </c>
      <c r="L164" s="9"/>
      <c r="M164" s="19"/>
    </row>
    <row r="165" spans="1:13" x14ac:dyDescent="0.3">
      <c r="A165" s="19" t="s">
        <v>366</v>
      </c>
      <c r="B165" s="20" t="s">
        <v>65</v>
      </c>
      <c r="C165" s="20"/>
      <c r="D165" s="20" t="s">
        <v>496</v>
      </c>
      <c r="E165" s="30" t="s">
        <v>573</v>
      </c>
      <c r="F165" s="21" t="s">
        <v>501</v>
      </c>
      <c r="G165" s="22"/>
      <c r="H165" s="19" t="s">
        <v>502</v>
      </c>
      <c r="I165" s="23" t="s">
        <v>165</v>
      </c>
      <c r="J165" s="24" t="s">
        <v>26</v>
      </c>
      <c r="K165" s="8">
        <v>44022</v>
      </c>
      <c r="L165" s="9"/>
      <c r="M165" s="19"/>
    </row>
    <row r="166" spans="1:13" x14ac:dyDescent="0.3">
      <c r="A166" s="19" t="s">
        <v>366</v>
      </c>
      <c r="B166" s="20" t="s">
        <v>65</v>
      </c>
      <c r="C166" s="20"/>
      <c r="D166" s="25" t="s">
        <v>337</v>
      </c>
      <c r="E166" s="11" t="s">
        <v>608</v>
      </c>
      <c r="F166" s="21" t="s">
        <v>503</v>
      </c>
      <c r="G166" s="22"/>
      <c r="H166" s="19" t="s">
        <v>504</v>
      </c>
      <c r="I166" s="23"/>
      <c r="J166" s="10" t="s">
        <v>26</v>
      </c>
      <c r="K166" s="8">
        <v>44078</v>
      </c>
      <c r="L166" s="9"/>
      <c r="M166" s="19"/>
    </row>
    <row r="167" spans="1:13" x14ac:dyDescent="0.3">
      <c r="A167" s="19" t="s">
        <v>366</v>
      </c>
      <c r="B167" s="20" t="s">
        <v>65</v>
      </c>
      <c r="C167" s="20"/>
      <c r="D167" s="31" t="s">
        <v>337</v>
      </c>
      <c r="E167" s="11" t="s">
        <v>608</v>
      </c>
      <c r="F167" s="21" t="s">
        <v>505</v>
      </c>
      <c r="G167" s="22" t="s">
        <v>506</v>
      </c>
      <c r="H167" s="19" t="s">
        <v>507</v>
      </c>
      <c r="I167" s="23" t="s">
        <v>165</v>
      </c>
      <c r="J167" s="10" t="s">
        <v>26</v>
      </c>
      <c r="K167" s="8">
        <v>43827</v>
      </c>
      <c r="L167" s="9"/>
      <c r="M167" s="19"/>
    </row>
    <row r="168" spans="1:13" x14ac:dyDescent="0.3">
      <c r="A168" s="19" t="s">
        <v>366</v>
      </c>
      <c r="B168" s="20" t="s">
        <v>65</v>
      </c>
      <c r="C168" s="20"/>
      <c r="D168" s="31" t="s">
        <v>337</v>
      </c>
      <c r="E168" s="11" t="s">
        <v>608</v>
      </c>
      <c r="F168" s="21" t="s">
        <v>508</v>
      </c>
      <c r="G168" s="22"/>
      <c r="H168" s="19" t="s">
        <v>509</v>
      </c>
      <c r="I168" s="23" t="s">
        <v>313</v>
      </c>
      <c r="J168" s="10" t="s">
        <v>26</v>
      </c>
      <c r="K168" s="8">
        <v>42980</v>
      </c>
      <c r="L168" s="9"/>
      <c r="M168" s="19"/>
    </row>
    <row r="169" spans="1:13" x14ac:dyDescent="0.3">
      <c r="A169" s="19" t="s">
        <v>366</v>
      </c>
      <c r="B169" s="20" t="s">
        <v>65</v>
      </c>
      <c r="C169" s="20"/>
      <c r="D169" s="25" t="s">
        <v>337</v>
      </c>
      <c r="E169" s="11" t="s">
        <v>608</v>
      </c>
      <c r="F169" s="21" t="s">
        <v>510</v>
      </c>
      <c r="G169" s="22"/>
      <c r="H169" s="19" t="s">
        <v>511</v>
      </c>
      <c r="I169" s="23"/>
      <c r="J169" s="10" t="s">
        <v>26</v>
      </c>
      <c r="K169" s="8">
        <v>44195</v>
      </c>
      <c r="L169" s="9"/>
      <c r="M169" s="19"/>
    </row>
    <row r="170" spans="1:13" x14ac:dyDescent="0.3">
      <c r="A170" s="19" t="s">
        <v>366</v>
      </c>
      <c r="B170" s="20" t="s">
        <v>65</v>
      </c>
      <c r="C170" s="20"/>
      <c r="D170" s="20" t="s">
        <v>512</v>
      </c>
      <c r="E170" s="30" t="s">
        <v>598</v>
      </c>
      <c r="F170" s="21" t="s">
        <v>513</v>
      </c>
      <c r="G170" s="22"/>
      <c r="H170" s="19" t="s">
        <v>514</v>
      </c>
      <c r="I170" s="23"/>
      <c r="J170" s="7" t="s">
        <v>26</v>
      </c>
      <c r="K170" s="8">
        <v>44184</v>
      </c>
      <c r="L170" s="9"/>
      <c r="M170" s="19"/>
    </row>
    <row r="171" spans="1:13" x14ac:dyDescent="0.3">
      <c r="A171" s="19" t="s">
        <v>366</v>
      </c>
      <c r="B171" s="20" t="s">
        <v>65</v>
      </c>
      <c r="C171" s="20"/>
      <c r="D171" s="25" t="s">
        <v>337</v>
      </c>
      <c r="E171" s="11" t="s">
        <v>608</v>
      </c>
      <c r="F171" s="21" t="s">
        <v>515</v>
      </c>
      <c r="G171" s="22"/>
      <c r="H171" s="19" t="s">
        <v>516</v>
      </c>
      <c r="I171" s="23"/>
      <c r="J171" s="10" t="s">
        <v>26</v>
      </c>
      <c r="K171" s="8">
        <v>44190</v>
      </c>
      <c r="L171" s="9"/>
      <c r="M171" s="19"/>
    </row>
    <row r="172" spans="1:13" x14ac:dyDescent="0.3">
      <c r="A172" s="19" t="s">
        <v>366</v>
      </c>
      <c r="B172" s="20" t="s">
        <v>100</v>
      </c>
      <c r="C172" s="20"/>
      <c r="D172" s="20" t="s">
        <v>377</v>
      </c>
      <c r="E172" s="30" t="s">
        <v>583</v>
      </c>
      <c r="F172" s="21" t="s">
        <v>517</v>
      </c>
      <c r="G172" s="22"/>
      <c r="H172" s="19" t="s">
        <v>518</v>
      </c>
      <c r="I172" s="23"/>
      <c r="J172" s="24" t="s">
        <v>26</v>
      </c>
      <c r="K172" s="8">
        <v>44301</v>
      </c>
      <c r="L172" s="9"/>
      <c r="M172" s="19" t="s">
        <v>519</v>
      </c>
    </row>
    <row r="173" spans="1:13" x14ac:dyDescent="0.3">
      <c r="A173" s="19" t="s">
        <v>366</v>
      </c>
      <c r="B173" s="20" t="s">
        <v>299</v>
      </c>
      <c r="C173" s="20"/>
      <c r="D173" s="20" t="s">
        <v>300</v>
      </c>
      <c r="E173" s="30" t="s">
        <v>599</v>
      </c>
      <c r="F173" s="21" t="s">
        <v>520</v>
      </c>
      <c r="G173" s="22"/>
      <c r="H173" s="19" t="s">
        <v>521</v>
      </c>
      <c r="I173" s="23"/>
      <c r="J173" s="7" t="s">
        <v>26</v>
      </c>
      <c r="K173" s="8">
        <v>44440</v>
      </c>
      <c r="L173" s="9"/>
      <c r="M173" s="19" t="s">
        <v>519</v>
      </c>
    </row>
  </sheetData>
  <autoFilter ref="A1:M173" xr:uid="{A0CA7B36-382F-495A-9296-B1C65BA83346}"/>
  <phoneticPr fontId="1"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F20B8-ACAF-4F7A-8B52-9CA98D31D91B}">
  <dimension ref="B2:D11"/>
  <sheetViews>
    <sheetView topLeftCell="A4" workbookViewId="0">
      <selection activeCell="C23" sqref="C23:C24"/>
    </sheetView>
  </sheetViews>
  <sheetFormatPr defaultColWidth="8.25" defaultRowHeight="14" x14ac:dyDescent="0.3"/>
  <cols>
    <col min="1" max="2" width="8.25" style="40"/>
    <col min="3" max="3" width="17.08203125" style="40" customWidth="1"/>
    <col min="4" max="4" width="55.1640625" style="40" customWidth="1"/>
    <col min="5" max="16384" width="8.25" style="40"/>
  </cols>
  <sheetData>
    <row r="2" spans="2:4" x14ac:dyDescent="0.3">
      <c r="B2" s="49" t="s">
        <v>651</v>
      </c>
      <c r="C2" s="49"/>
      <c r="D2" s="41" t="s">
        <v>652</v>
      </c>
    </row>
    <row r="3" spans="2:4" x14ac:dyDescent="0.3">
      <c r="B3" s="49" t="s">
        <v>13</v>
      </c>
      <c r="C3" s="49"/>
      <c r="D3" s="42" t="s">
        <v>653</v>
      </c>
    </row>
    <row r="4" spans="2:4" x14ac:dyDescent="0.3">
      <c r="B4" s="50" t="s">
        <v>663</v>
      </c>
      <c r="C4" s="43" t="s">
        <v>654</v>
      </c>
      <c r="D4" s="42" t="s">
        <v>655</v>
      </c>
    </row>
    <row r="5" spans="2:4" x14ac:dyDescent="0.3">
      <c r="B5" s="50"/>
      <c r="C5" s="43" t="s">
        <v>656</v>
      </c>
      <c r="D5" s="42" t="s">
        <v>657</v>
      </c>
    </row>
    <row r="6" spans="2:4" x14ac:dyDescent="0.3">
      <c r="B6" s="50"/>
      <c r="C6" s="46" t="s">
        <v>664</v>
      </c>
      <c r="D6" s="42" t="s">
        <v>655</v>
      </c>
    </row>
    <row r="7" spans="2:4" ht="13.5" customHeight="1" x14ac:dyDescent="0.3">
      <c r="B7" s="47" t="s">
        <v>299</v>
      </c>
      <c r="C7" s="48"/>
      <c r="D7" s="44" t="s">
        <v>658</v>
      </c>
    </row>
    <row r="8" spans="2:4" x14ac:dyDescent="0.3">
      <c r="B8" s="47" t="s">
        <v>60</v>
      </c>
      <c r="C8" s="48"/>
      <c r="D8" s="42" t="s">
        <v>659</v>
      </c>
    </row>
    <row r="9" spans="2:4" x14ac:dyDescent="0.3">
      <c r="B9" s="51" t="s">
        <v>665</v>
      </c>
      <c r="C9" s="52"/>
      <c r="D9" s="42" t="s">
        <v>660</v>
      </c>
    </row>
    <row r="10" spans="2:4" x14ac:dyDescent="0.3">
      <c r="B10" s="47" t="s">
        <v>100</v>
      </c>
      <c r="C10" s="48"/>
      <c r="D10" s="45" t="s">
        <v>661</v>
      </c>
    </row>
    <row r="11" spans="2:4" x14ac:dyDescent="0.3">
      <c r="B11" s="47" t="s">
        <v>65</v>
      </c>
      <c r="C11" s="48"/>
      <c r="D11" s="42" t="s">
        <v>662</v>
      </c>
    </row>
  </sheetData>
  <mergeCells count="8">
    <mergeCell ref="B10:C10"/>
    <mergeCell ref="B11:C11"/>
    <mergeCell ref="B2:C2"/>
    <mergeCell ref="B3:C3"/>
    <mergeCell ref="B4:B6"/>
    <mergeCell ref="B7:C7"/>
    <mergeCell ref="B8:C8"/>
    <mergeCell ref="B9:C9"/>
  </mergeCells>
  <phoneticPr fontId="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B42C3B-DE2B-452C-A84F-3CF99BBFFCE4}">
  <dimension ref="B2:Q147"/>
  <sheetViews>
    <sheetView showGridLines="0" tabSelected="1" workbookViewId="0">
      <selection activeCell="E20" sqref="E20"/>
    </sheetView>
  </sheetViews>
  <sheetFormatPr defaultRowHeight="11.5" x14ac:dyDescent="0.3"/>
  <cols>
    <col min="1" max="1" width="3.9140625" style="12" customWidth="1"/>
    <col min="2" max="2" width="8.6640625" style="36"/>
    <col min="3" max="3" width="10.33203125" style="36" bestFit="1" customWidth="1"/>
    <col min="4" max="15" width="8.6640625" style="36"/>
    <col min="16" max="16" width="2.4140625" style="12" customWidth="1"/>
    <col min="17" max="16384" width="8.6640625" style="12"/>
  </cols>
  <sheetData>
    <row r="2" spans="2:17" x14ac:dyDescent="0.3">
      <c r="B2" s="56" t="s">
        <v>1</v>
      </c>
      <c r="C2" s="56" t="s">
        <v>620</v>
      </c>
      <c r="D2" s="53" t="s">
        <v>621</v>
      </c>
      <c r="E2" s="53"/>
      <c r="F2" s="53"/>
      <c r="G2" s="53"/>
      <c r="H2" s="57" t="s">
        <v>638</v>
      </c>
      <c r="I2" s="58"/>
      <c r="J2" s="53" t="s">
        <v>622</v>
      </c>
      <c r="K2" s="53"/>
      <c r="L2" s="53" t="s">
        <v>623</v>
      </c>
      <c r="M2" s="53"/>
      <c r="N2" s="53" t="s">
        <v>624</v>
      </c>
      <c r="O2" s="53"/>
    </row>
    <row r="3" spans="2:17" ht="14" customHeight="1" x14ac:dyDescent="0.3">
      <c r="B3" s="56"/>
      <c r="C3" s="56"/>
      <c r="D3" s="57" t="s">
        <v>625</v>
      </c>
      <c r="E3" s="59"/>
      <c r="F3" s="58"/>
      <c r="G3" s="54" t="s">
        <v>626</v>
      </c>
      <c r="H3" s="60" t="s">
        <v>627</v>
      </c>
      <c r="I3" s="62" t="s">
        <v>626</v>
      </c>
      <c r="J3" s="54" t="s">
        <v>627</v>
      </c>
      <c r="K3" s="54" t="s">
        <v>626</v>
      </c>
      <c r="L3" s="54" t="s">
        <v>627</v>
      </c>
      <c r="M3" s="54" t="s">
        <v>626</v>
      </c>
      <c r="N3" s="54" t="s">
        <v>627</v>
      </c>
      <c r="O3" s="54" t="s">
        <v>626</v>
      </c>
    </row>
    <row r="4" spans="2:17" x14ac:dyDescent="0.3">
      <c r="B4" s="56" t="s">
        <v>65</v>
      </c>
      <c r="C4" s="56" t="s">
        <v>597</v>
      </c>
      <c r="D4" s="37" t="s">
        <v>639</v>
      </c>
      <c r="E4" s="37" t="s">
        <v>640</v>
      </c>
      <c r="F4" s="37" t="s">
        <v>641</v>
      </c>
      <c r="G4" s="55"/>
      <c r="H4" s="61"/>
      <c r="I4" s="63"/>
      <c r="J4" s="55"/>
      <c r="K4" s="55"/>
      <c r="L4" s="55"/>
      <c r="M4" s="55"/>
      <c r="N4" s="55"/>
      <c r="O4" s="55"/>
      <c r="Q4" s="38" t="s">
        <v>628</v>
      </c>
    </row>
    <row r="5" spans="2:17" x14ac:dyDescent="0.3">
      <c r="B5" s="7" t="str">
        <f t="shared" ref="B5:B9" si="0">B4</f>
        <v>成都2B仓</v>
      </c>
      <c r="C5" s="7" t="s">
        <v>598</v>
      </c>
      <c r="D5" s="7"/>
      <c r="E5" s="7"/>
      <c r="F5" s="7"/>
      <c r="G5" s="7"/>
      <c r="H5" s="7"/>
      <c r="I5" s="7"/>
      <c r="J5" s="7"/>
      <c r="K5" s="7"/>
      <c r="L5" s="7"/>
      <c r="M5" s="7"/>
      <c r="N5" s="7"/>
      <c r="O5" s="7"/>
      <c r="Q5" s="38" t="s">
        <v>629</v>
      </c>
    </row>
    <row r="6" spans="2:17" x14ac:dyDescent="0.3">
      <c r="B6" s="7" t="str">
        <f t="shared" si="0"/>
        <v>成都2B仓</v>
      </c>
      <c r="C6" s="7" t="s">
        <v>573</v>
      </c>
      <c r="D6" s="7"/>
      <c r="E6" s="7"/>
      <c r="F6" s="7"/>
      <c r="G6" s="7"/>
      <c r="H6" s="7"/>
      <c r="I6" s="7"/>
      <c r="J6" s="7"/>
      <c r="K6" s="7"/>
      <c r="L6" s="7"/>
      <c r="M6" s="7"/>
      <c r="N6" s="7"/>
      <c r="O6" s="7"/>
      <c r="Q6" s="38" t="s">
        <v>647</v>
      </c>
    </row>
    <row r="7" spans="2:17" x14ac:dyDescent="0.3">
      <c r="B7" s="7" t="str">
        <f t="shared" si="0"/>
        <v>成都2B仓</v>
      </c>
      <c r="C7" s="7" t="s">
        <v>533</v>
      </c>
      <c r="D7" s="7"/>
      <c r="E7" s="7"/>
      <c r="F7" s="7"/>
      <c r="G7" s="7"/>
      <c r="H7" s="7"/>
      <c r="I7" s="7"/>
      <c r="J7" s="7"/>
      <c r="K7" s="7"/>
      <c r="L7" s="7"/>
      <c r="M7" s="7"/>
      <c r="N7" s="7"/>
      <c r="O7" s="7"/>
    </row>
    <row r="8" spans="2:17" x14ac:dyDescent="0.3">
      <c r="B8" s="7" t="str">
        <f t="shared" si="0"/>
        <v>成都2B仓</v>
      </c>
      <c r="C8" s="7" t="s">
        <v>337</v>
      </c>
      <c r="D8" s="7"/>
      <c r="E8" s="7"/>
      <c r="F8" s="7"/>
      <c r="G8" s="7"/>
      <c r="H8" s="7"/>
      <c r="I8" s="7"/>
      <c r="J8" s="7"/>
      <c r="K8" s="7"/>
      <c r="L8" s="7"/>
      <c r="M8" s="7"/>
      <c r="N8" s="7"/>
      <c r="O8" s="7"/>
    </row>
    <row r="9" spans="2:17" x14ac:dyDescent="0.3">
      <c r="B9" s="39" t="str">
        <f t="shared" si="0"/>
        <v>成都2B仓</v>
      </c>
      <c r="C9" s="39" t="s">
        <v>666</v>
      </c>
      <c r="D9" s="39"/>
      <c r="E9" s="39"/>
      <c r="F9" s="39"/>
      <c r="G9" s="39"/>
      <c r="H9" s="39"/>
      <c r="I9" s="39"/>
      <c r="J9" s="39"/>
      <c r="K9" s="39"/>
      <c r="L9" s="39"/>
      <c r="M9" s="39"/>
      <c r="N9" s="39"/>
      <c r="O9" s="39"/>
    </row>
    <row r="10" spans="2:17" x14ac:dyDescent="0.3">
      <c r="B10" s="7" t="s">
        <v>60</v>
      </c>
      <c r="C10" s="7" t="s">
        <v>147</v>
      </c>
      <c r="D10" s="7"/>
      <c r="E10" s="7"/>
      <c r="F10" s="7"/>
      <c r="G10" s="7"/>
      <c r="H10" s="7"/>
      <c r="I10" s="7"/>
      <c r="J10" s="7"/>
      <c r="K10" s="7"/>
      <c r="L10" s="7"/>
      <c r="M10" s="7"/>
      <c r="N10" s="7"/>
      <c r="O10" s="7"/>
    </row>
    <row r="11" spans="2:17" x14ac:dyDescent="0.3">
      <c r="B11" s="7" t="str">
        <f t="shared" ref="B11:B29" si="1">B10</f>
        <v>天津小B仓</v>
      </c>
      <c r="C11" s="7" t="s">
        <v>537</v>
      </c>
      <c r="D11" s="7"/>
      <c r="E11" s="7"/>
      <c r="F11" s="7"/>
      <c r="G11" s="7"/>
      <c r="H11" s="7"/>
      <c r="I11" s="7"/>
      <c r="J11" s="7"/>
      <c r="K11" s="7"/>
      <c r="L11" s="7"/>
      <c r="M11" s="7"/>
      <c r="N11" s="7"/>
      <c r="O11" s="7"/>
    </row>
    <row r="12" spans="2:17" x14ac:dyDescent="0.3">
      <c r="B12" s="7" t="str">
        <f t="shared" si="1"/>
        <v>天津小B仓</v>
      </c>
      <c r="C12" s="7" t="s">
        <v>554</v>
      </c>
      <c r="D12" s="7"/>
      <c r="E12" s="7"/>
      <c r="F12" s="7"/>
      <c r="G12" s="7"/>
      <c r="H12" s="7"/>
      <c r="I12" s="7"/>
      <c r="J12" s="7"/>
      <c r="K12" s="7"/>
      <c r="L12" s="7"/>
      <c r="M12" s="7"/>
      <c r="N12" s="7"/>
      <c r="O12" s="7"/>
    </row>
    <row r="13" spans="2:17" x14ac:dyDescent="0.3">
      <c r="B13" s="7" t="str">
        <f t="shared" si="1"/>
        <v>天津小B仓</v>
      </c>
      <c r="C13" s="7" t="s">
        <v>611</v>
      </c>
      <c r="D13" s="7"/>
      <c r="E13" s="7"/>
      <c r="F13" s="7"/>
      <c r="G13" s="7"/>
      <c r="H13" s="7"/>
      <c r="I13" s="7"/>
      <c r="J13" s="7"/>
      <c r="K13" s="7"/>
      <c r="L13" s="7"/>
      <c r="M13" s="7"/>
      <c r="N13" s="7"/>
      <c r="O13" s="7"/>
    </row>
    <row r="14" spans="2:17" x14ac:dyDescent="0.3">
      <c r="B14" s="7" t="str">
        <f t="shared" si="1"/>
        <v>天津小B仓</v>
      </c>
      <c r="C14" s="7" t="s">
        <v>600</v>
      </c>
      <c r="D14" s="7"/>
      <c r="E14" s="7"/>
      <c r="F14" s="7"/>
      <c r="G14" s="7"/>
      <c r="H14" s="7"/>
      <c r="I14" s="7"/>
      <c r="J14" s="7"/>
      <c r="K14" s="7"/>
      <c r="L14" s="7"/>
      <c r="M14" s="7"/>
      <c r="N14" s="7"/>
      <c r="O14" s="7"/>
    </row>
    <row r="15" spans="2:17" x14ac:dyDescent="0.3">
      <c r="B15" s="7" t="str">
        <f t="shared" si="1"/>
        <v>天津小B仓</v>
      </c>
      <c r="C15" s="7" t="s">
        <v>547</v>
      </c>
      <c r="D15" s="7"/>
      <c r="E15" s="7"/>
      <c r="F15" s="7"/>
      <c r="G15" s="7"/>
      <c r="H15" s="7"/>
      <c r="I15" s="7"/>
      <c r="J15" s="7"/>
      <c r="K15" s="7"/>
      <c r="L15" s="7"/>
      <c r="M15" s="7"/>
      <c r="N15" s="7"/>
      <c r="O15" s="7"/>
    </row>
    <row r="16" spans="2:17" x14ac:dyDescent="0.3">
      <c r="B16" s="7" t="str">
        <f t="shared" si="1"/>
        <v>天津小B仓</v>
      </c>
      <c r="C16" s="7" t="s">
        <v>546</v>
      </c>
      <c r="D16" s="7"/>
      <c r="E16" s="7"/>
      <c r="F16" s="7"/>
      <c r="G16" s="7"/>
      <c r="H16" s="7"/>
      <c r="I16" s="7"/>
      <c r="J16" s="7"/>
      <c r="K16" s="7"/>
      <c r="L16" s="7"/>
      <c r="M16" s="7"/>
      <c r="N16" s="7"/>
      <c r="O16" s="7"/>
    </row>
    <row r="17" spans="2:15" x14ac:dyDescent="0.3">
      <c r="B17" s="7" t="str">
        <f t="shared" si="1"/>
        <v>天津小B仓</v>
      </c>
      <c r="C17" s="7" t="s">
        <v>544</v>
      </c>
      <c r="D17" s="7"/>
      <c r="E17" s="7"/>
      <c r="F17" s="7"/>
      <c r="G17" s="7"/>
      <c r="H17" s="7"/>
      <c r="I17" s="7"/>
      <c r="J17" s="7"/>
      <c r="K17" s="7"/>
      <c r="L17" s="7"/>
      <c r="M17" s="7"/>
      <c r="N17" s="7"/>
      <c r="O17" s="7"/>
    </row>
    <row r="18" spans="2:15" x14ac:dyDescent="0.3">
      <c r="B18" s="7" t="str">
        <f t="shared" si="1"/>
        <v>天津小B仓</v>
      </c>
      <c r="C18" s="7" t="s">
        <v>535</v>
      </c>
      <c r="D18" s="7"/>
      <c r="E18" s="7"/>
      <c r="F18" s="7"/>
      <c r="G18" s="7"/>
      <c r="H18" s="7"/>
      <c r="I18" s="7"/>
      <c r="J18" s="7"/>
      <c r="K18" s="7"/>
      <c r="L18" s="7"/>
      <c r="M18" s="7"/>
      <c r="N18" s="7"/>
      <c r="O18" s="7"/>
    </row>
    <row r="19" spans="2:15" x14ac:dyDescent="0.3">
      <c r="B19" s="7" t="str">
        <f t="shared" si="1"/>
        <v>天津小B仓</v>
      </c>
      <c r="C19" s="7" t="s">
        <v>549</v>
      </c>
      <c r="D19" s="7"/>
      <c r="E19" s="7"/>
      <c r="F19" s="7"/>
      <c r="G19" s="7"/>
      <c r="H19" s="7"/>
      <c r="I19" s="7"/>
      <c r="J19" s="7"/>
      <c r="K19" s="7"/>
      <c r="L19" s="7"/>
      <c r="M19" s="7"/>
      <c r="N19" s="7"/>
      <c r="O19" s="7"/>
    </row>
    <row r="20" spans="2:15" x14ac:dyDescent="0.3">
      <c r="B20" s="7" t="str">
        <f t="shared" si="1"/>
        <v>天津小B仓</v>
      </c>
      <c r="C20" s="7" t="s">
        <v>70</v>
      </c>
      <c r="D20" s="7"/>
      <c r="E20" s="7"/>
      <c r="F20" s="7"/>
      <c r="G20" s="7"/>
      <c r="H20" s="7"/>
      <c r="I20" s="7"/>
      <c r="J20" s="7"/>
      <c r="K20" s="7"/>
      <c r="L20" s="7"/>
      <c r="M20" s="7"/>
      <c r="N20" s="7"/>
      <c r="O20" s="7"/>
    </row>
    <row r="21" spans="2:15" x14ac:dyDescent="0.3">
      <c r="B21" s="7" t="str">
        <f t="shared" si="1"/>
        <v>天津小B仓</v>
      </c>
      <c r="C21" s="7" t="s">
        <v>534</v>
      </c>
      <c r="D21" s="7"/>
      <c r="E21" s="7"/>
      <c r="F21" s="7"/>
      <c r="G21" s="7"/>
      <c r="H21" s="7"/>
      <c r="I21" s="7"/>
      <c r="J21" s="7"/>
      <c r="K21" s="7"/>
      <c r="L21" s="7"/>
      <c r="M21" s="7"/>
      <c r="N21" s="7"/>
      <c r="O21" s="7"/>
    </row>
    <row r="22" spans="2:15" x14ac:dyDescent="0.3">
      <c r="B22" s="7" t="str">
        <f t="shared" si="1"/>
        <v>天津小B仓</v>
      </c>
      <c r="C22" s="7" t="s">
        <v>553</v>
      </c>
      <c r="D22" s="7"/>
      <c r="E22" s="7"/>
      <c r="F22" s="7"/>
      <c r="G22" s="7"/>
      <c r="H22" s="7"/>
      <c r="I22" s="7"/>
      <c r="J22" s="7"/>
      <c r="K22" s="7"/>
      <c r="L22" s="7"/>
      <c r="M22" s="7"/>
      <c r="N22" s="7"/>
      <c r="O22" s="7"/>
    </row>
    <row r="23" spans="2:15" x14ac:dyDescent="0.3">
      <c r="B23" s="7" t="str">
        <f t="shared" si="1"/>
        <v>天津小B仓</v>
      </c>
      <c r="C23" s="7" t="s">
        <v>62</v>
      </c>
      <c r="D23" s="7"/>
      <c r="E23" s="7"/>
      <c r="F23" s="7"/>
      <c r="G23" s="7"/>
      <c r="H23" s="7"/>
      <c r="I23" s="7"/>
      <c r="J23" s="7"/>
      <c r="K23" s="7"/>
      <c r="L23" s="7"/>
      <c r="M23" s="7"/>
      <c r="N23" s="7"/>
      <c r="O23" s="7"/>
    </row>
    <row r="24" spans="2:15" x14ac:dyDescent="0.3">
      <c r="B24" s="7" t="str">
        <f t="shared" si="1"/>
        <v>天津小B仓</v>
      </c>
      <c r="C24" s="7" t="s">
        <v>536</v>
      </c>
      <c r="D24" s="7"/>
      <c r="E24" s="7"/>
      <c r="F24" s="7"/>
      <c r="G24" s="7"/>
      <c r="H24" s="7"/>
      <c r="I24" s="7"/>
      <c r="J24" s="7"/>
      <c r="K24" s="7"/>
      <c r="L24" s="7"/>
      <c r="M24" s="7"/>
      <c r="N24" s="7"/>
      <c r="O24" s="7"/>
    </row>
    <row r="25" spans="2:15" x14ac:dyDescent="0.3">
      <c r="B25" s="7" t="str">
        <f t="shared" si="1"/>
        <v>天津小B仓</v>
      </c>
      <c r="C25" s="7" t="s">
        <v>550</v>
      </c>
      <c r="D25" s="7"/>
      <c r="E25" s="7"/>
      <c r="F25" s="7"/>
      <c r="G25" s="7"/>
      <c r="H25" s="7"/>
      <c r="I25" s="7"/>
      <c r="J25" s="7"/>
      <c r="K25" s="7"/>
      <c r="L25" s="7"/>
      <c r="M25" s="7"/>
      <c r="N25" s="7"/>
      <c r="O25" s="7"/>
    </row>
    <row r="26" spans="2:15" x14ac:dyDescent="0.3">
      <c r="B26" s="7" t="str">
        <f t="shared" si="1"/>
        <v>天津小B仓</v>
      </c>
      <c r="C26" s="7" t="s">
        <v>551</v>
      </c>
      <c r="D26" s="7"/>
      <c r="E26" s="7"/>
      <c r="F26" s="7"/>
      <c r="G26" s="7"/>
      <c r="H26" s="7"/>
      <c r="I26" s="7"/>
      <c r="J26" s="7"/>
      <c r="K26" s="7"/>
      <c r="L26" s="7"/>
      <c r="M26" s="7"/>
      <c r="N26" s="7"/>
      <c r="O26" s="7"/>
    </row>
    <row r="27" spans="2:15" x14ac:dyDescent="0.3">
      <c r="B27" s="7" t="str">
        <f t="shared" si="1"/>
        <v>天津小B仓</v>
      </c>
      <c r="C27" s="7" t="s">
        <v>548</v>
      </c>
      <c r="D27" s="7"/>
      <c r="E27" s="7"/>
      <c r="F27" s="7"/>
      <c r="G27" s="7"/>
      <c r="H27" s="7"/>
      <c r="I27" s="7"/>
      <c r="J27" s="7"/>
      <c r="K27" s="7"/>
      <c r="L27" s="7"/>
      <c r="M27" s="7"/>
      <c r="N27" s="7"/>
      <c r="O27" s="7"/>
    </row>
    <row r="28" spans="2:15" x14ac:dyDescent="0.3">
      <c r="B28" s="7" t="str">
        <f t="shared" si="1"/>
        <v>天津小B仓</v>
      </c>
      <c r="C28" s="7" t="s">
        <v>552</v>
      </c>
      <c r="D28" s="7"/>
      <c r="E28" s="7"/>
      <c r="F28" s="7"/>
      <c r="G28" s="7"/>
      <c r="H28" s="7"/>
      <c r="I28" s="7"/>
      <c r="J28" s="7"/>
      <c r="K28" s="7"/>
      <c r="L28" s="7"/>
      <c r="M28" s="7"/>
      <c r="N28" s="7"/>
      <c r="O28" s="7"/>
    </row>
    <row r="29" spans="2:15" x14ac:dyDescent="0.3">
      <c r="B29" s="7" t="str">
        <f t="shared" si="1"/>
        <v>天津小B仓</v>
      </c>
      <c r="C29" s="7" t="s">
        <v>545</v>
      </c>
      <c r="D29" s="7"/>
      <c r="E29" s="7"/>
      <c r="F29" s="7"/>
      <c r="G29" s="7"/>
      <c r="H29" s="7"/>
      <c r="I29" s="7"/>
      <c r="J29" s="7"/>
      <c r="K29" s="7"/>
      <c r="L29" s="7"/>
      <c r="M29" s="7"/>
      <c r="N29" s="7"/>
      <c r="O29" s="7"/>
    </row>
    <row r="30" spans="2:15" x14ac:dyDescent="0.3">
      <c r="B30" s="7" t="s">
        <v>13</v>
      </c>
      <c r="C30" s="7" t="s">
        <v>526</v>
      </c>
      <c r="D30" s="7"/>
      <c r="E30" s="7"/>
      <c r="F30" s="7"/>
      <c r="G30" s="7"/>
      <c r="H30" s="7"/>
      <c r="I30" s="7"/>
      <c r="J30" s="7"/>
      <c r="K30" s="7"/>
      <c r="L30" s="7"/>
      <c r="M30" s="7"/>
      <c r="N30" s="7"/>
      <c r="O30" s="7"/>
    </row>
    <row r="31" spans="2:15" x14ac:dyDescent="0.3">
      <c r="B31" s="7" t="str">
        <f t="shared" ref="B31:B65" si="2">B30</f>
        <v>无为小B仓</v>
      </c>
      <c r="C31" s="7" t="s">
        <v>542</v>
      </c>
      <c r="D31" s="7"/>
      <c r="E31" s="7"/>
      <c r="F31" s="7"/>
      <c r="G31" s="7"/>
      <c r="H31" s="7"/>
      <c r="I31" s="7"/>
      <c r="J31" s="7"/>
      <c r="K31" s="7"/>
      <c r="L31" s="7"/>
      <c r="M31" s="7"/>
      <c r="N31" s="7"/>
      <c r="O31" s="7"/>
    </row>
    <row r="32" spans="2:15" x14ac:dyDescent="0.3">
      <c r="B32" s="7" t="str">
        <f t="shared" si="2"/>
        <v>无为小B仓</v>
      </c>
      <c r="C32" s="7" t="s">
        <v>562</v>
      </c>
      <c r="D32" s="7"/>
      <c r="E32" s="7"/>
      <c r="F32" s="7"/>
      <c r="G32" s="7"/>
      <c r="H32" s="7"/>
      <c r="I32" s="7"/>
      <c r="J32" s="7"/>
      <c r="K32" s="7"/>
      <c r="L32" s="7"/>
      <c r="M32" s="7"/>
      <c r="N32" s="7"/>
      <c r="O32" s="7"/>
    </row>
    <row r="33" spans="2:15" x14ac:dyDescent="0.3">
      <c r="B33" s="7" t="str">
        <f t="shared" si="2"/>
        <v>无为小B仓</v>
      </c>
      <c r="C33" s="7" t="s">
        <v>565</v>
      </c>
      <c r="D33" s="7"/>
      <c r="E33" s="7"/>
      <c r="F33" s="7"/>
      <c r="G33" s="7"/>
      <c r="H33" s="7"/>
      <c r="I33" s="7"/>
      <c r="J33" s="7"/>
      <c r="K33" s="7"/>
      <c r="L33" s="7"/>
      <c r="M33" s="7"/>
      <c r="N33" s="7"/>
      <c r="O33" s="7"/>
    </row>
    <row r="34" spans="2:15" x14ac:dyDescent="0.3">
      <c r="B34" s="7" t="str">
        <f t="shared" si="2"/>
        <v>无为小B仓</v>
      </c>
      <c r="C34" s="7" t="s">
        <v>590</v>
      </c>
      <c r="D34" s="7"/>
      <c r="E34" s="7"/>
      <c r="F34" s="7"/>
      <c r="G34" s="7"/>
      <c r="H34" s="7"/>
      <c r="I34" s="7"/>
      <c r="J34" s="7"/>
      <c r="K34" s="7"/>
      <c r="L34" s="7"/>
      <c r="M34" s="7"/>
      <c r="N34" s="7"/>
      <c r="O34" s="7"/>
    </row>
    <row r="35" spans="2:15" x14ac:dyDescent="0.3">
      <c r="B35" s="7" t="str">
        <f t="shared" si="2"/>
        <v>无为小B仓</v>
      </c>
      <c r="C35" s="7" t="s">
        <v>527</v>
      </c>
      <c r="D35" s="7"/>
      <c r="E35" s="7"/>
      <c r="F35" s="7"/>
      <c r="G35" s="7"/>
      <c r="H35" s="7"/>
      <c r="I35" s="7"/>
      <c r="J35" s="7"/>
      <c r="K35" s="7"/>
      <c r="L35" s="7"/>
      <c r="M35" s="7"/>
      <c r="N35" s="7"/>
      <c r="O35" s="7"/>
    </row>
    <row r="36" spans="2:15" x14ac:dyDescent="0.3">
      <c r="B36" s="7" t="str">
        <f t="shared" si="2"/>
        <v>无为小B仓</v>
      </c>
      <c r="C36" s="7" t="s">
        <v>591</v>
      </c>
      <c r="D36" s="7"/>
      <c r="E36" s="7"/>
      <c r="F36" s="7"/>
      <c r="G36" s="7"/>
      <c r="H36" s="7"/>
      <c r="I36" s="7"/>
      <c r="J36" s="7"/>
      <c r="K36" s="7"/>
      <c r="L36" s="7"/>
      <c r="M36" s="7"/>
      <c r="N36" s="7"/>
      <c r="O36" s="7"/>
    </row>
    <row r="37" spans="2:15" x14ac:dyDescent="0.3">
      <c r="B37" s="7" t="str">
        <f t="shared" si="2"/>
        <v>无为小B仓</v>
      </c>
      <c r="C37" s="7" t="s">
        <v>566</v>
      </c>
      <c r="D37" s="7"/>
      <c r="E37" s="7"/>
      <c r="F37" s="7"/>
      <c r="G37" s="7"/>
      <c r="H37" s="7"/>
      <c r="I37" s="7"/>
      <c r="J37" s="7"/>
      <c r="K37" s="7"/>
      <c r="L37" s="7"/>
      <c r="M37" s="7"/>
      <c r="N37" s="7"/>
      <c r="O37" s="7"/>
    </row>
    <row r="38" spans="2:15" x14ac:dyDescent="0.3">
      <c r="B38" s="7" t="str">
        <f t="shared" si="2"/>
        <v>无为小B仓</v>
      </c>
      <c r="C38" s="7" t="s">
        <v>574</v>
      </c>
      <c r="D38" s="7"/>
      <c r="E38" s="7"/>
      <c r="F38" s="7"/>
      <c r="G38" s="7"/>
      <c r="H38" s="7"/>
      <c r="I38" s="7"/>
      <c r="J38" s="7"/>
      <c r="K38" s="7"/>
      <c r="L38" s="7"/>
      <c r="M38" s="7"/>
      <c r="N38" s="7"/>
      <c r="O38" s="7"/>
    </row>
    <row r="39" spans="2:15" x14ac:dyDescent="0.3">
      <c r="B39" s="7" t="str">
        <f t="shared" si="2"/>
        <v>无为小B仓</v>
      </c>
      <c r="C39" s="7" t="s">
        <v>576</v>
      </c>
      <c r="D39" s="7"/>
      <c r="E39" s="7"/>
      <c r="F39" s="7"/>
      <c r="G39" s="7"/>
      <c r="H39" s="7"/>
      <c r="I39" s="7"/>
      <c r="J39" s="7"/>
      <c r="K39" s="7"/>
      <c r="L39" s="7"/>
      <c r="M39" s="7"/>
      <c r="N39" s="7"/>
      <c r="O39" s="7"/>
    </row>
    <row r="40" spans="2:15" x14ac:dyDescent="0.3">
      <c r="B40" s="7" t="str">
        <f t="shared" si="2"/>
        <v>无为小B仓</v>
      </c>
      <c r="C40" s="7" t="s">
        <v>529</v>
      </c>
      <c r="D40" s="7"/>
      <c r="E40" s="7"/>
      <c r="F40" s="7"/>
      <c r="G40" s="7"/>
      <c r="H40" s="7"/>
      <c r="I40" s="7"/>
      <c r="J40" s="7"/>
      <c r="K40" s="7"/>
      <c r="L40" s="7"/>
      <c r="M40" s="7"/>
      <c r="N40" s="7"/>
      <c r="O40" s="7"/>
    </row>
    <row r="41" spans="2:15" x14ac:dyDescent="0.3">
      <c r="B41" s="7" t="str">
        <f t="shared" si="2"/>
        <v>无为小B仓</v>
      </c>
      <c r="C41" s="7" t="s">
        <v>595</v>
      </c>
      <c r="D41" s="7"/>
      <c r="E41" s="7"/>
      <c r="F41" s="7"/>
      <c r="G41" s="7"/>
      <c r="H41" s="7"/>
      <c r="I41" s="7"/>
      <c r="J41" s="7"/>
      <c r="K41" s="7"/>
      <c r="L41" s="7"/>
      <c r="M41" s="7"/>
      <c r="N41" s="7"/>
      <c r="O41" s="7"/>
    </row>
    <row r="42" spans="2:15" x14ac:dyDescent="0.3">
      <c r="B42" s="7" t="str">
        <f t="shared" si="2"/>
        <v>无为小B仓</v>
      </c>
      <c r="C42" s="7" t="s">
        <v>592</v>
      </c>
      <c r="D42" s="7"/>
      <c r="E42" s="7"/>
      <c r="F42" s="7"/>
      <c r="G42" s="7"/>
      <c r="H42" s="7"/>
      <c r="I42" s="7"/>
      <c r="J42" s="7"/>
      <c r="K42" s="7"/>
      <c r="L42" s="7"/>
      <c r="M42" s="7"/>
      <c r="N42" s="7"/>
      <c r="O42" s="7"/>
    </row>
    <row r="43" spans="2:15" x14ac:dyDescent="0.3">
      <c r="B43" s="7" t="str">
        <f t="shared" si="2"/>
        <v>无为小B仓</v>
      </c>
      <c r="C43" s="7" t="s">
        <v>559</v>
      </c>
      <c r="D43" s="7"/>
      <c r="E43" s="7"/>
      <c r="F43" s="7"/>
      <c r="G43" s="7"/>
      <c r="H43" s="7"/>
      <c r="I43" s="7"/>
      <c r="J43" s="7"/>
      <c r="K43" s="7"/>
      <c r="L43" s="7"/>
      <c r="M43" s="7"/>
      <c r="N43" s="7"/>
      <c r="O43" s="7"/>
    </row>
    <row r="44" spans="2:15" x14ac:dyDescent="0.3">
      <c r="B44" s="7" t="str">
        <f t="shared" si="2"/>
        <v>无为小B仓</v>
      </c>
      <c r="C44" s="7" t="s">
        <v>528</v>
      </c>
      <c r="D44" s="7"/>
      <c r="E44" s="7"/>
      <c r="F44" s="7"/>
      <c r="G44" s="7"/>
      <c r="H44" s="7"/>
      <c r="I44" s="7"/>
      <c r="J44" s="7"/>
      <c r="K44" s="7"/>
      <c r="L44" s="7"/>
      <c r="M44" s="7"/>
      <c r="N44" s="7"/>
      <c r="O44" s="7"/>
    </row>
    <row r="45" spans="2:15" x14ac:dyDescent="0.3">
      <c r="B45" s="7" t="str">
        <f t="shared" si="2"/>
        <v>无为小B仓</v>
      </c>
      <c r="C45" s="7" t="s">
        <v>531</v>
      </c>
      <c r="D45" s="7"/>
      <c r="E45" s="7"/>
      <c r="F45" s="7"/>
      <c r="G45" s="7"/>
      <c r="H45" s="7"/>
      <c r="I45" s="7"/>
      <c r="J45" s="7"/>
      <c r="K45" s="7"/>
      <c r="L45" s="7"/>
      <c r="M45" s="7"/>
      <c r="N45" s="7"/>
      <c r="O45" s="7"/>
    </row>
    <row r="46" spans="2:15" x14ac:dyDescent="0.3">
      <c r="B46" s="7" t="str">
        <f t="shared" si="2"/>
        <v>无为小B仓</v>
      </c>
      <c r="C46" s="7" t="s">
        <v>558</v>
      </c>
      <c r="D46" s="7"/>
      <c r="E46" s="7"/>
      <c r="F46" s="7"/>
      <c r="G46" s="7"/>
      <c r="H46" s="7"/>
      <c r="I46" s="7"/>
      <c r="J46" s="7"/>
      <c r="K46" s="7"/>
      <c r="L46" s="7"/>
      <c r="M46" s="7"/>
      <c r="N46" s="7"/>
      <c r="O46" s="7"/>
    </row>
    <row r="47" spans="2:15" x14ac:dyDescent="0.3">
      <c r="B47" s="7" t="str">
        <f t="shared" si="2"/>
        <v>无为小B仓</v>
      </c>
      <c r="C47" s="7" t="s">
        <v>593</v>
      </c>
      <c r="D47" s="7"/>
      <c r="E47" s="7"/>
      <c r="F47" s="7"/>
      <c r="G47" s="7"/>
      <c r="H47" s="7"/>
      <c r="I47" s="7"/>
      <c r="J47" s="7"/>
      <c r="K47" s="7"/>
      <c r="L47" s="7"/>
      <c r="M47" s="7"/>
      <c r="N47" s="7"/>
      <c r="O47" s="7"/>
    </row>
    <row r="48" spans="2:15" x14ac:dyDescent="0.3">
      <c r="B48" s="7" t="str">
        <f t="shared" si="2"/>
        <v>无为小B仓</v>
      </c>
      <c r="C48" s="7" t="s">
        <v>352</v>
      </c>
      <c r="D48" s="7"/>
      <c r="E48" s="7"/>
      <c r="F48" s="7"/>
      <c r="G48" s="7"/>
      <c r="H48" s="7"/>
      <c r="I48" s="7"/>
      <c r="J48" s="7"/>
      <c r="K48" s="7"/>
      <c r="L48" s="7"/>
      <c r="M48" s="7"/>
      <c r="N48" s="7"/>
      <c r="O48" s="7"/>
    </row>
    <row r="49" spans="2:15" x14ac:dyDescent="0.3">
      <c r="B49" s="7" t="str">
        <f t="shared" si="2"/>
        <v>无为小B仓</v>
      </c>
      <c r="C49" s="7" t="s">
        <v>575</v>
      </c>
      <c r="D49" s="7"/>
      <c r="E49" s="7"/>
      <c r="F49" s="7"/>
      <c r="G49" s="7"/>
      <c r="H49" s="7"/>
      <c r="I49" s="7"/>
      <c r="J49" s="7"/>
      <c r="K49" s="7"/>
      <c r="L49" s="7"/>
      <c r="M49" s="7"/>
      <c r="N49" s="7"/>
      <c r="O49" s="7"/>
    </row>
    <row r="50" spans="2:15" x14ac:dyDescent="0.3">
      <c r="B50" s="7" t="str">
        <f t="shared" si="2"/>
        <v>无为小B仓</v>
      </c>
      <c r="C50" s="7" t="s">
        <v>532</v>
      </c>
      <c r="D50" s="7"/>
      <c r="E50" s="7"/>
      <c r="F50" s="7"/>
      <c r="G50" s="7"/>
      <c r="H50" s="7"/>
      <c r="I50" s="7"/>
      <c r="J50" s="7"/>
      <c r="K50" s="7"/>
      <c r="L50" s="7"/>
      <c r="M50" s="7"/>
      <c r="N50" s="7"/>
      <c r="O50" s="7"/>
    </row>
    <row r="51" spans="2:15" x14ac:dyDescent="0.3">
      <c r="B51" s="7" t="str">
        <f t="shared" si="2"/>
        <v>无为小B仓</v>
      </c>
      <c r="C51" s="7" t="s">
        <v>594</v>
      </c>
      <c r="D51" s="7"/>
      <c r="E51" s="7"/>
      <c r="F51" s="7"/>
      <c r="G51" s="7"/>
      <c r="H51" s="7"/>
      <c r="I51" s="7"/>
      <c r="J51" s="7"/>
      <c r="K51" s="7"/>
      <c r="L51" s="7"/>
      <c r="M51" s="7"/>
      <c r="N51" s="7"/>
      <c r="O51" s="7"/>
    </row>
    <row r="52" spans="2:15" x14ac:dyDescent="0.3">
      <c r="B52" s="7" t="str">
        <f t="shared" si="2"/>
        <v>无为小B仓</v>
      </c>
      <c r="C52" s="7" t="s">
        <v>556</v>
      </c>
      <c r="D52" s="7"/>
      <c r="E52" s="7"/>
      <c r="F52" s="7"/>
      <c r="G52" s="7"/>
      <c r="H52" s="7"/>
      <c r="I52" s="7"/>
      <c r="J52" s="7"/>
      <c r="K52" s="7"/>
      <c r="L52" s="7"/>
      <c r="M52" s="7"/>
      <c r="N52" s="7"/>
      <c r="O52" s="7"/>
    </row>
    <row r="53" spans="2:15" x14ac:dyDescent="0.3">
      <c r="B53" s="7" t="str">
        <f t="shared" si="2"/>
        <v>无为小B仓</v>
      </c>
      <c r="C53" s="7" t="s">
        <v>557</v>
      </c>
      <c r="D53" s="7"/>
      <c r="E53" s="7"/>
      <c r="F53" s="7"/>
      <c r="G53" s="7"/>
      <c r="H53" s="7"/>
      <c r="I53" s="7"/>
      <c r="J53" s="7"/>
      <c r="K53" s="7"/>
      <c r="L53" s="7"/>
      <c r="M53" s="7"/>
      <c r="N53" s="7"/>
      <c r="O53" s="7"/>
    </row>
    <row r="54" spans="2:15" x14ac:dyDescent="0.3">
      <c r="B54" s="7" t="str">
        <f t="shared" si="2"/>
        <v>无为小B仓</v>
      </c>
      <c r="C54" s="7" t="s">
        <v>62</v>
      </c>
      <c r="D54" s="7"/>
      <c r="E54" s="7"/>
      <c r="F54" s="7"/>
      <c r="G54" s="7"/>
      <c r="H54" s="7"/>
      <c r="I54" s="7"/>
      <c r="J54" s="7"/>
      <c r="K54" s="7"/>
      <c r="L54" s="7"/>
      <c r="M54" s="7"/>
      <c r="N54" s="7"/>
      <c r="O54" s="7"/>
    </row>
    <row r="55" spans="2:15" x14ac:dyDescent="0.3">
      <c r="B55" s="7" t="str">
        <f t="shared" si="2"/>
        <v>无为小B仓</v>
      </c>
      <c r="C55" s="7" t="s">
        <v>564</v>
      </c>
      <c r="D55" s="7"/>
      <c r="E55" s="7"/>
      <c r="F55" s="7"/>
      <c r="G55" s="7"/>
      <c r="H55" s="7"/>
      <c r="I55" s="7"/>
      <c r="J55" s="7"/>
      <c r="K55" s="7"/>
      <c r="L55" s="7"/>
      <c r="M55" s="7"/>
      <c r="N55" s="7"/>
      <c r="O55" s="7"/>
    </row>
    <row r="56" spans="2:15" x14ac:dyDescent="0.3">
      <c r="B56" s="7" t="str">
        <f t="shared" si="2"/>
        <v>无为小B仓</v>
      </c>
      <c r="C56" s="7" t="s">
        <v>577</v>
      </c>
      <c r="D56" s="7"/>
      <c r="E56" s="7"/>
      <c r="F56" s="7"/>
      <c r="G56" s="7"/>
      <c r="H56" s="7"/>
      <c r="I56" s="7"/>
      <c r="J56" s="7"/>
      <c r="K56" s="7"/>
      <c r="L56" s="7"/>
      <c r="M56" s="7"/>
      <c r="N56" s="7"/>
      <c r="O56" s="7"/>
    </row>
    <row r="57" spans="2:15" x14ac:dyDescent="0.3">
      <c r="B57" s="7" t="str">
        <f t="shared" si="2"/>
        <v>无为小B仓</v>
      </c>
      <c r="C57" s="7" t="s">
        <v>555</v>
      </c>
      <c r="D57" s="7"/>
      <c r="E57" s="7"/>
      <c r="F57" s="7"/>
      <c r="G57" s="7"/>
      <c r="H57" s="7"/>
      <c r="I57" s="7"/>
      <c r="J57" s="7"/>
      <c r="K57" s="7"/>
      <c r="L57" s="7"/>
      <c r="M57" s="7"/>
      <c r="N57" s="7"/>
      <c r="O57" s="7"/>
    </row>
    <row r="58" spans="2:15" x14ac:dyDescent="0.3">
      <c r="B58" s="7" t="str">
        <f t="shared" si="2"/>
        <v>无为小B仓</v>
      </c>
      <c r="C58" s="7" t="s">
        <v>14</v>
      </c>
      <c r="D58" s="7"/>
      <c r="E58" s="7"/>
      <c r="F58" s="7"/>
      <c r="G58" s="7"/>
      <c r="H58" s="7"/>
      <c r="I58" s="7"/>
      <c r="J58" s="7"/>
      <c r="K58" s="7"/>
      <c r="L58" s="7"/>
      <c r="M58" s="7"/>
      <c r="N58" s="7"/>
      <c r="O58" s="7"/>
    </row>
    <row r="59" spans="2:15" x14ac:dyDescent="0.3">
      <c r="B59" s="7" t="str">
        <f t="shared" si="2"/>
        <v>无为小B仓</v>
      </c>
      <c r="C59" s="7" t="s">
        <v>567</v>
      </c>
      <c r="D59" s="7"/>
      <c r="E59" s="7"/>
      <c r="F59" s="7"/>
      <c r="G59" s="7"/>
      <c r="H59" s="7"/>
      <c r="I59" s="7"/>
      <c r="J59" s="7"/>
      <c r="K59" s="7"/>
      <c r="L59" s="7"/>
      <c r="M59" s="7"/>
      <c r="N59" s="7"/>
      <c r="O59" s="7"/>
    </row>
    <row r="60" spans="2:15" x14ac:dyDescent="0.3">
      <c r="B60" s="7" t="str">
        <f t="shared" si="2"/>
        <v>无为小B仓</v>
      </c>
      <c r="C60" s="7" t="s">
        <v>543</v>
      </c>
      <c r="D60" s="7"/>
      <c r="E60" s="7"/>
      <c r="F60" s="7"/>
      <c r="G60" s="7"/>
      <c r="H60" s="7"/>
      <c r="I60" s="7"/>
      <c r="J60" s="7"/>
      <c r="K60" s="7"/>
      <c r="L60" s="7"/>
      <c r="M60" s="7"/>
      <c r="N60" s="7"/>
      <c r="O60" s="7"/>
    </row>
    <row r="61" spans="2:15" x14ac:dyDescent="0.3">
      <c r="B61" s="7" t="str">
        <f t="shared" si="2"/>
        <v>无为小B仓</v>
      </c>
      <c r="C61" s="7" t="s">
        <v>563</v>
      </c>
      <c r="D61" s="7"/>
      <c r="E61" s="7"/>
      <c r="F61" s="7"/>
      <c r="G61" s="7"/>
      <c r="H61" s="7"/>
      <c r="I61" s="7"/>
      <c r="J61" s="7"/>
      <c r="K61" s="7"/>
      <c r="L61" s="7"/>
      <c r="M61" s="7"/>
      <c r="N61" s="7"/>
      <c r="O61" s="7"/>
    </row>
    <row r="62" spans="2:15" x14ac:dyDescent="0.3">
      <c r="B62" s="7" t="str">
        <f t="shared" si="2"/>
        <v>无为小B仓</v>
      </c>
      <c r="C62" s="7" t="s">
        <v>530</v>
      </c>
      <c r="D62" s="7"/>
      <c r="E62" s="7"/>
      <c r="F62" s="7"/>
      <c r="G62" s="7"/>
      <c r="H62" s="7"/>
      <c r="I62" s="7"/>
      <c r="J62" s="7"/>
      <c r="K62" s="7"/>
      <c r="L62" s="7"/>
      <c r="M62" s="7"/>
      <c r="N62" s="7"/>
      <c r="O62" s="7"/>
    </row>
    <row r="63" spans="2:15" x14ac:dyDescent="0.3">
      <c r="B63" s="7" t="str">
        <f t="shared" si="2"/>
        <v>无为小B仓</v>
      </c>
      <c r="C63" s="7" t="s">
        <v>560</v>
      </c>
      <c r="D63" s="7"/>
      <c r="E63" s="7"/>
      <c r="F63" s="7"/>
      <c r="G63" s="7"/>
      <c r="H63" s="7"/>
      <c r="I63" s="7"/>
      <c r="J63" s="7"/>
      <c r="K63" s="7"/>
      <c r="L63" s="7"/>
      <c r="M63" s="7"/>
      <c r="N63" s="7"/>
      <c r="O63" s="7"/>
    </row>
    <row r="64" spans="2:15" x14ac:dyDescent="0.3">
      <c r="B64" s="7" t="str">
        <f t="shared" si="2"/>
        <v>无为小B仓</v>
      </c>
      <c r="C64" s="7" t="s">
        <v>561</v>
      </c>
      <c r="D64" s="7"/>
      <c r="E64" s="7"/>
      <c r="F64" s="7"/>
      <c r="G64" s="7"/>
      <c r="H64" s="7"/>
      <c r="I64" s="7"/>
      <c r="J64" s="7"/>
      <c r="K64" s="7"/>
      <c r="L64" s="7"/>
      <c r="M64" s="7"/>
      <c r="N64" s="7"/>
      <c r="O64" s="7"/>
    </row>
    <row r="65" spans="2:15" x14ac:dyDescent="0.3">
      <c r="B65" s="7" t="str">
        <f t="shared" si="2"/>
        <v>无为小B仓</v>
      </c>
      <c r="C65" s="7" t="s">
        <v>596</v>
      </c>
      <c r="D65" s="7"/>
      <c r="E65" s="7"/>
      <c r="F65" s="7"/>
      <c r="G65" s="7"/>
      <c r="H65" s="7"/>
      <c r="I65" s="7"/>
      <c r="J65" s="7"/>
      <c r="K65" s="7"/>
      <c r="L65" s="7"/>
      <c r="M65" s="7"/>
      <c r="N65" s="7"/>
      <c r="O65" s="7"/>
    </row>
    <row r="66" spans="2:15" x14ac:dyDescent="0.3">
      <c r="B66" s="7" t="s">
        <v>100</v>
      </c>
      <c r="C66" s="7" t="s">
        <v>571</v>
      </c>
      <c r="D66" s="7"/>
      <c r="E66" s="7"/>
      <c r="F66" s="7"/>
      <c r="G66" s="7"/>
      <c r="H66" s="7"/>
      <c r="I66" s="7"/>
      <c r="J66" s="7"/>
      <c r="K66" s="7"/>
      <c r="L66" s="7"/>
      <c r="M66" s="7"/>
      <c r="N66" s="7"/>
      <c r="O66" s="7"/>
    </row>
    <row r="67" spans="2:15" x14ac:dyDescent="0.3">
      <c r="B67" s="7" t="str">
        <f t="shared" ref="B67:B77" si="3">B66</f>
        <v>武汉2B仓</v>
      </c>
      <c r="C67" s="7" t="s">
        <v>582</v>
      </c>
      <c r="D67" s="7"/>
      <c r="E67" s="7"/>
      <c r="F67" s="7"/>
      <c r="G67" s="7"/>
      <c r="H67" s="7"/>
      <c r="I67" s="7"/>
      <c r="J67" s="7"/>
      <c r="K67" s="7"/>
      <c r="L67" s="7"/>
      <c r="M67" s="7"/>
      <c r="N67" s="7"/>
      <c r="O67" s="7"/>
    </row>
    <row r="68" spans="2:15" x14ac:dyDescent="0.3">
      <c r="B68" s="7" t="str">
        <f t="shared" si="3"/>
        <v>武汉2B仓</v>
      </c>
      <c r="C68" s="7" t="s">
        <v>541</v>
      </c>
      <c r="D68" s="7"/>
      <c r="E68" s="7"/>
      <c r="F68" s="7"/>
      <c r="G68" s="7"/>
      <c r="H68" s="7"/>
      <c r="I68" s="7"/>
      <c r="J68" s="7"/>
      <c r="K68" s="7"/>
      <c r="L68" s="7"/>
      <c r="M68" s="7"/>
      <c r="N68" s="7"/>
      <c r="O68" s="7"/>
    </row>
    <row r="69" spans="2:15" x14ac:dyDescent="0.3">
      <c r="B69" s="7" t="str">
        <f t="shared" si="3"/>
        <v>武汉2B仓</v>
      </c>
      <c r="C69" s="7" t="s">
        <v>573</v>
      </c>
      <c r="D69" s="7"/>
      <c r="E69" s="7"/>
      <c r="F69" s="7"/>
      <c r="G69" s="7"/>
      <c r="H69" s="7"/>
      <c r="I69" s="7"/>
      <c r="J69" s="7"/>
      <c r="K69" s="7"/>
      <c r="L69" s="7"/>
      <c r="M69" s="7"/>
      <c r="N69" s="7"/>
      <c r="O69" s="7"/>
    </row>
    <row r="70" spans="2:15" x14ac:dyDescent="0.3">
      <c r="B70" s="7" t="str">
        <f t="shared" si="3"/>
        <v>武汉2B仓</v>
      </c>
      <c r="C70" s="7" t="s">
        <v>539</v>
      </c>
      <c r="D70" s="7"/>
      <c r="E70" s="7"/>
      <c r="F70" s="7"/>
      <c r="G70" s="7"/>
      <c r="H70" s="7"/>
      <c r="I70" s="7"/>
      <c r="J70" s="7"/>
      <c r="K70" s="7"/>
      <c r="L70" s="7"/>
      <c r="M70" s="7"/>
      <c r="N70" s="7"/>
      <c r="O70" s="7"/>
    </row>
    <row r="71" spans="2:15" x14ac:dyDescent="0.3">
      <c r="B71" s="7" t="str">
        <f t="shared" si="3"/>
        <v>武汉2B仓</v>
      </c>
      <c r="C71" s="7" t="s">
        <v>583</v>
      </c>
      <c r="D71" s="7"/>
      <c r="E71" s="7"/>
      <c r="F71" s="7"/>
      <c r="G71" s="7"/>
      <c r="H71" s="7"/>
      <c r="I71" s="7"/>
      <c r="J71" s="7"/>
      <c r="K71" s="7"/>
      <c r="L71" s="7"/>
      <c r="M71" s="7"/>
      <c r="N71" s="7"/>
      <c r="O71" s="7"/>
    </row>
    <row r="72" spans="2:15" x14ac:dyDescent="0.3">
      <c r="B72" s="7" t="str">
        <f t="shared" si="3"/>
        <v>武汉2B仓</v>
      </c>
      <c r="C72" s="7" t="s">
        <v>538</v>
      </c>
      <c r="D72" s="7"/>
      <c r="E72" s="7"/>
      <c r="F72" s="7"/>
      <c r="G72" s="7"/>
      <c r="H72" s="7"/>
      <c r="I72" s="7"/>
      <c r="J72" s="7"/>
      <c r="K72" s="7"/>
      <c r="L72" s="7"/>
      <c r="M72" s="7"/>
      <c r="N72" s="7"/>
      <c r="O72" s="7"/>
    </row>
    <row r="73" spans="2:15" x14ac:dyDescent="0.3">
      <c r="B73" s="7" t="str">
        <f t="shared" si="3"/>
        <v>武汉2B仓</v>
      </c>
      <c r="C73" s="7" t="s">
        <v>66</v>
      </c>
      <c r="D73" s="7"/>
      <c r="E73" s="7"/>
      <c r="F73" s="7"/>
      <c r="G73" s="7"/>
      <c r="H73" s="7"/>
      <c r="I73" s="7"/>
      <c r="J73" s="7"/>
      <c r="K73" s="7"/>
      <c r="L73" s="7"/>
      <c r="M73" s="7"/>
      <c r="N73" s="7"/>
      <c r="O73" s="7"/>
    </row>
    <row r="74" spans="2:15" x14ac:dyDescent="0.3">
      <c r="B74" s="7" t="str">
        <f t="shared" si="3"/>
        <v>武汉2B仓</v>
      </c>
      <c r="C74" s="7" t="s">
        <v>533</v>
      </c>
      <c r="D74" s="7"/>
      <c r="E74" s="7"/>
      <c r="F74" s="7"/>
      <c r="G74" s="7"/>
      <c r="H74" s="7"/>
      <c r="I74" s="7"/>
      <c r="J74" s="7"/>
      <c r="K74" s="7"/>
      <c r="L74" s="7"/>
      <c r="M74" s="7"/>
      <c r="N74" s="7"/>
      <c r="O74" s="7"/>
    </row>
    <row r="75" spans="2:15" x14ac:dyDescent="0.3">
      <c r="B75" s="7" t="str">
        <f t="shared" si="3"/>
        <v>武汉2B仓</v>
      </c>
      <c r="C75" s="7" t="s">
        <v>572</v>
      </c>
      <c r="D75" s="7"/>
      <c r="E75" s="7"/>
      <c r="F75" s="7"/>
      <c r="G75" s="7"/>
      <c r="H75" s="7"/>
      <c r="I75" s="7"/>
      <c r="J75" s="7"/>
      <c r="K75" s="7"/>
      <c r="L75" s="7"/>
      <c r="M75" s="7"/>
      <c r="N75" s="7"/>
      <c r="O75" s="7"/>
    </row>
    <row r="76" spans="2:15" x14ac:dyDescent="0.3">
      <c r="B76" s="7" t="str">
        <f t="shared" si="3"/>
        <v>武汉2B仓</v>
      </c>
      <c r="C76" s="7" t="s">
        <v>540</v>
      </c>
      <c r="D76" s="7"/>
      <c r="E76" s="7"/>
      <c r="F76" s="7"/>
      <c r="G76" s="7"/>
      <c r="H76" s="7"/>
      <c r="I76" s="7"/>
      <c r="J76" s="7"/>
      <c r="K76" s="7"/>
      <c r="L76" s="7"/>
      <c r="M76" s="7"/>
      <c r="N76" s="7"/>
      <c r="O76" s="7"/>
    </row>
    <row r="77" spans="2:15" x14ac:dyDescent="0.3">
      <c r="B77" s="7" t="str">
        <f t="shared" si="3"/>
        <v>武汉2B仓</v>
      </c>
      <c r="C77" s="7" t="s">
        <v>337</v>
      </c>
      <c r="D77" s="7"/>
      <c r="E77" s="7"/>
      <c r="F77" s="7"/>
      <c r="G77" s="7"/>
      <c r="H77" s="7"/>
      <c r="I77" s="7"/>
      <c r="J77" s="7"/>
      <c r="K77" s="7"/>
      <c r="L77" s="7"/>
      <c r="M77" s="7"/>
      <c r="N77" s="7"/>
      <c r="O77" s="7"/>
    </row>
    <row r="78" spans="2:15" x14ac:dyDescent="0.3">
      <c r="B78" s="7" t="s">
        <v>299</v>
      </c>
      <c r="C78" s="7" t="s">
        <v>586</v>
      </c>
      <c r="D78" s="7"/>
      <c r="E78" s="7"/>
      <c r="F78" s="7"/>
      <c r="G78" s="7"/>
      <c r="H78" s="7"/>
      <c r="I78" s="7"/>
      <c r="J78" s="7"/>
      <c r="K78" s="7"/>
      <c r="L78" s="7"/>
      <c r="M78" s="7"/>
      <c r="N78" s="7"/>
      <c r="O78" s="7"/>
    </row>
    <row r="79" spans="2:15" x14ac:dyDescent="0.3">
      <c r="B79" s="7" t="str">
        <f t="shared" ref="B79:B91" si="4">B78</f>
        <v>肇庆2B仓</v>
      </c>
      <c r="C79" s="7" t="s">
        <v>587</v>
      </c>
      <c r="D79" s="7"/>
      <c r="E79" s="7"/>
      <c r="F79" s="7"/>
      <c r="G79" s="7"/>
      <c r="H79" s="7"/>
      <c r="I79" s="7"/>
      <c r="J79" s="7"/>
      <c r="K79" s="7"/>
      <c r="L79" s="7"/>
      <c r="M79" s="7"/>
      <c r="N79" s="7"/>
      <c r="O79" s="7"/>
    </row>
    <row r="80" spans="2:15" x14ac:dyDescent="0.3">
      <c r="B80" s="7" t="str">
        <f t="shared" si="4"/>
        <v>肇庆2B仓</v>
      </c>
      <c r="C80" s="7" t="s">
        <v>578</v>
      </c>
      <c r="D80" s="7"/>
      <c r="E80" s="7"/>
      <c r="F80" s="7"/>
      <c r="G80" s="7"/>
      <c r="H80" s="7"/>
      <c r="I80" s="7"/>
      <c r="J80" s="7"/>
      <c r="K80" s="7"/>
      <c r="L80" s="7"/>
      <c r="M80" s="7"/>
      <c r="N80" s="7"/>
      <c r="O80" s="7"/>
    </row>
    <row r="81" spans="2:15" x14ac:dyDescent="0.3">
      <c r="B81" s="7" t="str">
        <f t="shared" si="4"/>
        <v>肇庆2B仓</v>
      </c>
      <c r="C81" s="7" t="s">
        <v>579</v>
      </c>
      <c r="D81" s="7"/>
      <c r="E81" s="7"/>
      <c r="F81" s="7"/>
      <c r="G81" s="7"/>
      <c r="H81" s="7"/>
      <c r="I81" s="7"/>
      <c r="J81" s="7"/>
      <c r="K81" s="7"/>
      <c r="L81" s="7"/>
      <c r="M81" s="7"/>
      <c r="N81" s="7"/>
      <c r="O81" s="7"/>
    </row>
    <row r="82" spans="2:15" x14ac:dyDescent="0.3">
      <c r="B82" s="7" t="str">
        <f t="shared" si="4"/>
        <v>肇庆2B仓</v>
      </c>
      <c r="C82" s="7" t="s">
        <v>569</v>
      </c>
      <c r="D82" s="7"/>
      <c r="E82" s="7"/>
      <c r="F82" s="7"/>
      <c r="G82" s="7"/>
      <c r="H82" s="7"/>
      <c r="I82" s="7"/>
      <c r="J82" s="7"/>
      <c r="K82" s="7"/>
      <c r="L82" s="7"/>
      <c r="M82" s="7"/>
      <c r="N82" s="7"/>
      <c r="O82" s="7"/>
    </row>
    <row r="83" spans="2:15" x14ac:dyDescent="0.3">
      <c r="B83" s="7" t="str">
        <f t="shared" si="4"/>
        <v>肇庆2B仓</v>
      </c>
      <c r="C83" s="7" t="s">
        <v>588</v>
      </c>
      <c r="D83" s="7"/>
      <c r="E83" s="7"/>
      <c r="F83" s="7"/>
      <c r="G83" s="7"/>
      <c r="H83" s="7"/>
      <c r="I83" s="7"/>
      <c r="J83" s="7"/>
      <c r="K83" s="7"/>
      <c r="L83" s="7"/>
      <c r="M83" s="7"/>
      <c r="N83" s="7"/>
      <c r="O83" s="7"/>
    </row>
    <row r="84" spans="2:15" x14ac:dyDescent="0.3">
      <c r="B84" s="7" t="str">
        <f t="shared" si="4"/>
        <v>肇庆2B仓</v>
      </c>
      <c r="C84" s="7" t="s">
        <v>589</v>
      </c>
      <c r="D84" s="7"/>
      <c r="E84" s="7"/>
      <c r="F84" s="7"/>
      <c r="G84" s="7"/>
      <c r="H84" s="7"/>
      <c r="I84" s="7"/>
      <c r="J84" s="7"/>
      <c r="K84" s="7"/>
      <c r="L84" s="7"/>
      <c r="M84" s="7"/>
      <c r="N84" s="7"/>
      <c r="O84" s="7"/>
    </row>
    <row r="85" spans="2:15" x14ac:dyDescent="0.3">
      <c r="B85" s="7" t="str">
        <f t="shared" si="4"/>
        <v>肇庆2B仓</v>
      </c>
      <c r="C85" s="7" t="s">
        <v>584</v>
      </c>
      <c r="D85" s="7"/>
      <c r="E85" s="7"/>
      <c r="F85" s="7"/>
      <c r="G85" s="7"/>
      <c r="H85" s="7"/>
      <c r="I85" s="7"/>
      <c r="J85" s="7"/>
      <c r="K85" s="7"/>
      <c r="L85" s="7"/>
      <c r="M85" s="7"/>
      <c r="N85" s="7"/>
      <c r="O85" s="7"/>
    </row>
    <row r="86" spans="2:15" x14ac:dyDescent="0.3">
      <c r="B86" s="7" t="str">
        <f t="shared" si="4"/>
        <v>肇庆2B仓</v>
      </c>
      <c r="C86" s="7" t="s">
        <v>570</v>
      </c>
      <c r="D86" s="7"/>
      <c r="E86" s="7"/>
      <c r="F86" s="7"/>
      <c r="G86" s="7"/>
      <c r="H86" s="7"/>
      <c r="I86" s="7"/>
      <c r="J86" s="7"/>
      <c r="K86" s="7"/>
      <c r="L86" s="7"/>
      <c r="M86" s="7"/>
      <c r="N86" s="7"/>
      <c r="O86" s="7"/>
    </row>
    <row r="87" spans="2:15" x14ac:dyDescent="0.3">
      <c r="B87" s="7" t="str">
        <f t="shared" si="4"/>
        <v>肇庆2B仓</v>
      </c>
      <c r="C87" s="7" t="s">
        <v>585</v>
      </c>
      <c r="D87" s="7"/>
      <c r="E87" s="7"/>
      <c r="F87" s="7"/>
      <c r="G87" s="7"/>
      <c r="H87" s="7"/>
      <c r="I87" s="7"/>
      <c r="J87" s="7"/>
      <c r="K87" s="7"/>
      <c r="L87" s="7"/>
      <c r="M87" s="7"/>
      <c r="N87" s="7"/>
      <c r="O87" s="7"/>
    </row>
    <row r="88" spans="2:15" x14ac:dyDescent="0.3">
      <c r="B88" s="7" t="str">
        <f t="shared" si="4"/>
        <v>肇庆2B仓</v>
      </c>
      <c r="C88" s="7" t="s">
        <v>580</v>
      </c>
      <c r="D88" s="7"/>
      <c r="E88" s="7"/>
      <c r="F88" s="7"/>
      <c r="G88" s="7"/>
      <c r="H88" s="7"/>
      <c r="I88" s="7"/>
      <c r="J88" s="7"/>
      <c r="K88" s="7"/>
      <c r="L88" s="7"/>
      <c r="M88" s="7"/>
      <c r="N88" s="7"/>
      <c r="O88" s="7"/>
    </row>
    <row r="89" spans="2:15" x14ac:dyDescent="0.3">
      <c r="B89" s="7" t="str">
        <f t="shared" si="4"/>
        <v>肇庆2B仓</v>
      </c>
      <c r="C89" s="7" t="s">
        <v>581</v>
      </c>
      <c r="D89" s="7"/>
      <c r="E89" s="7"/>
      <c r="F89" s="7"/>
      <c r="G89" s="7"/>
      <c r="H89" s="7"/>
      <c r="I89" s="7"/>
      <c r="J89" s="7"/>
      <c r="K89" s="7"/>
      <c r="L89" s="7"/>
      <c r="M89" s="7"/>
      <c r="N89" s="7"/>
      <c r="O89" s="7"/>
    </row>
    <row r="90" spans="2:15" x14ac:dyDescent="0.3">
      <c r="B90" s="7" t="str">
        <f t="shared" si="4"/>
        <v>肇庆2B仓</v>
      </c>
      <c r="C90" s="7" t="s">
        <v>599</v>
      </c>
      <c r="D90" s="7"/>
      <c r="E90" s="7"/>
      <c r="F90" s="7"/>
      <c r="G90" s="7"/>
      <c r="H90" s="7"/>
      <c r="I90" s="7"/>
      <c r="J90" s="7"/>
      <c r="K90" s="7"/>
      <c r="L90" s="7"/>
      <c r="M90" s="7"/>
      <c r="N90" s="7"/>
      <c r="O90" s="7"/>
    </row>
    <row r="91" spans="2:15" x14ac:dyDescent="0.3">
      <c r="B91" s="7" t="str">
        <f t="shared" si="4"/>
        <v>肇庆2B仓</v>
      </c>
      <c r="C91" s="7" t="s">
        <v>568</v>
      </c>
      <c r="D91" s="7"/>
      <c r="E91" s="7"/>
      <c r="F91" s="7"/>
      <c r="G91" s="7"/>
      <c r="H91" s="7"/>
      <c r="I91" s="7"/>
      <c r="J91" s="7"/>
      <c r="K91" s="7"/>
      <c r="L91" s="7"/>
      <c r="M91" s="7"/>
      <c r="N91" s="7"/>
      <c r="O91" s="7"/>
    </row>
    <row r="92" spans="2:15" x14ac:dyDescent="0.3">
      <c r="B92" s="7" t="s">
        <v>619</v>
      </c>
      <c r="C92" s="7" t="s">
        <v>526</v>
      </c>
      <c r="D92" s="7"/>
      <c r="E92" s="7"/>
      <c r="F92" s="7"/>
      <c r="G92" s="7"/>
      <c r="H92" s="7"/>
      <c r="I92" s="7"/>
      <c r="J92" s="7"/>
      <c r="K92" s="7"/>
      <c r="L92" s="7"/>
      <c r="M92" s="7"/>
      <c r="N92" s="7"/>
      <c r="O92" s="7"/>
    </row>
    <row r="93" spans="2:15" x14ac:dyDescent="0.3">
      <c r="B93" s="7" t="str">
        <f t="shared" ref="B93:B127" si="5">B92</f>
        <v>芜湖仓</v>
      </c>
      <c r="C93" s="7" t="s">
        <v>542</v>
      </c>
      <c r="D93" s="7"/>
      <c r="E93" s="7"/>
      <c r="F93" s="7"/>
      <c r="G93" s="7"/>
      <c r="H93" s="7"/>
      <c r="I93" s="7"/>
      <c r="J93" s="7"/>
      <c r="K93" s="7"/>
      <c r="L93" s="7"/>
      <c r="M93" s="7"/>
      <c r="N93" s="7"/>
      <c r="O93" s="7"/>
    </row>
    <row r="94" spans="2:15" x14ac:dyDescent="0.3">
      <c r="B94" s="7" t="str">
        <f t="shared" si="5"/>
        <v>芜湖仓</v>
      </c>
      <c r="C94" s="7" t="s">
        <v>562</v>
      </c>
      <c r="D94" s="7"/>
      <c r="E94" s="7"/>
      <c r="F94" s="7"/>
      <c r="G94" s="7"/>
      <c r="H94" s="7"/>
      <c r="I94" s="7"/>
      <c r="J94" s="7"/>
      <c r="K94" s="7"/>
      <c r="L94" s="7"/>
      <c r="M94" s="7"/>
      <c r="N94" s="7"/>
      <c r="O94" s="7"/>
    </row>
    <row r="95" spans="2:15" x14ac:dyDescent="0.3">
      <c r="B95" s="7" t="str">
        <f t="shared" si="5"/>
        <v>芜湖仓</v>
      </c>
      <c r="C95" s="7" t="s">
        <v>565</v>
      </c>
      <c r="D95" s="7"/>
      <c r="E95" s="7"/>
      <c r="F95" s="7"/>
      <c r="G95" s="7"/>
      <c r="H95" s="7"/>
      <c r="I95" s="7"/>
      <c r="J95" s="7"/>
      <c r="K95" s="7"/>
      <c r="L95" s="7"/>
      <c r="M95" s="7"/>
      <c r="N95" s="7"/>
      <c r="O95" s="7"/>
    </row>
    <row r="96" spans="2:15" x14ac:dyDescent="0.3">
      <c r="B96" s="7" t="str">
        <f t="shared" si="5"/>
        <v>芜湖仓</v>
      </c>
      <c r="C96" s="7" t="s">
        <v>590</v>
      </c>
      <c r="D96" s="7"/>
      <c r="E96" s="7"/>
      <c r="F96" s="7"/>
      <c r="G96" s="7"/>
      <c r="H96" s="7"/>
      <c r="I96" s="7"/>
      <c r="J96" s="7"/>
      <c r="K96" s="7"/>
      <c r="L96" s="7"/>
      <c r="M96" s="7"/>
      <c r="N96" s="7"/>
      <c r="O96" s="7"/>
    </row>
    <row r="97" spans="2:15" x14ac:dyDescent="0.3">
      <c r="B97" s="7" t="str">
        <f t="shared" si="5"/>
        <v>芜湖仓</v>
      </c>
      <c r="C97" s="7" t="s">
        <v>527</v>
      </c>
      <c r="D97" s="7"/>
      <c r="E97" s="7"/>
      <c r="F97" s="7"/>
      <c r="G97" s="7"/>
      <c r="H97" s="7"/>
      <c r="I97" s="7"/>
      <c r="J97" s="7"/>
      <c r="K97" s="7"/>
      <c r="L97" s="7"/>
      <c r="M97" s="7"/>
      <c r="N97" s="7"/>
      <c r="O97" s="7"/>
    </row>
    <row r="98" spans="2:15" x14ac:dyDescent="0.3">
      <c r="B98" s="11" t="str">
        <f t="shared" si="5"/>
        <v>芜湖仓</v>
      </c>
      <c r="C98" s="11" t="s">
        <v>591</v>
      </c>
      <c r="D98" s="7"/>
      <c r="E98" s="7"/>
      <c r="F98" s="7"/>
      <c r="G98" s="7"/>
      <c r="H98" s="7"/>
      <c r="I98" s="7"/>
      <c r="J98" s="7"/>
      <c r="K98" s="7"/>
      <c r="L98" s="7"/>
      <c r="M98" s="7"/>
      <c r="N98" s="7"/>
      <c r="O98" s="7"/>
    </row>
    <row r="99" spans="2:15" x14ac:dyDescent="0.3">
      <c r="B99" s="11" t="str">
        <f t="shared" si="5"/>
        <v>芜湖仓</v>
      </c>
      <c r="C99" s="11" t="s">
        <v>566</v>
      </c>
      <c r="D99" s="7"/>
      <c r="E99" s="7"/>
      <c r="F99" s="7"/>
      <c r="G99" s="7"/>
      <c r="H99" s="7"/>
      <c r="I99" s="7"/>
      <c r="J99" s="7"/>
      <c r="K99" s="7"/>
      <c r="L99" s="7"/>
      <c r="M99" s="7"/>
      <c r="N99" s="7"/>
      <c r="O99" s="7"/>
    </row>
    <row r="100" spans="2:15" x14ac:dyDescent="0.3">
      <c r="B100" s="11" t="str">
        <f t="shared" si="5"/>
        <v>芜湖仓</v>
      </c>
      <c r="C100" s="11" t="s">
        <v>574</v>
      </c>
      <c r="D100" s="7"/>
      <c r="E100" s="7"/>
      <c r="F100" s="7"/>
      <c r="G100" s="7"/>
      <c r="H100" s="7"/>
      <c r="I100" s="7"/>
      <c r="J100" s="7"/>
      <c r="K100" s="7"/>
      <c r="L100" s="7"/>
      <c r="M100" s="7"/>
      <c r="N100" s="7"/>
      <c r="O100" s="7"/>
    </row>
    <row r="101" spans="2:15" x14ac:dyDescent="0.3">
      <c r="B101" s="11" t="str">
        <f t="shared" si="5"/>
        <v>芜湖仓</v>
      </c>
      <c r="C101" s="11" t="s">
        <v>576</v>
      </c>
      <c r="D101" s="7"/>
      <c r="E101" s="7"/>
      <c r="F101" s="7"/>
      <c r="G101" s="7"/>
      <c r="H101" s="7"/>
      <c r="I101" s="7"/>
      <c r="J101" s="7"/>
      <c r="K101" s="7"/>
      <c r="L101" s="7"/>
      <c r="M101" s="7"/>
      <c r="N101" s="7"/>
      <c r="O101" s="7"/>
    </row>
    <row r="102" spans="2:15" x14ac:dyDescent="0.3">
      <c r="B102" s="11" t="str">
        <f t="shared" si="5"/>
        <v>芜湖仓</v>
      </c>
      <c r="C102" s="11" t="s">
        <v>529</v>
      </c>
      <c r="D102" s="7"/>
      <c r="E102" s="7"/>
      <c r="F102" s="7"/>
      <c r="G102" s="7"/>
      <c r="H102" s="7"/>
      <c r="I102" s="7"/>
      <c r="J102" s="7"/>
      <c r="K102" s="7"/>
      <c r="L102" s="7"/>
      <c r="M102" s="7"/>
      <c r="N102" s="7"/>
      <c r="O102" s="7"/>
    </row>
    <row r="103" spans="2:15" x14ac:dyDescent="0.3">
      <c r="B103" s="11" t="str">
        <f t="shared" si="5"/>
        <v>芜湖仓</v>
      </c>
      <c r="C103" s="11" t="s">
        <v>595</v>
      </c>
      <c r="D103" s="7"/>
      <c r="E103" s="7"/>
      <c r="F103" s="7"/>
      <c r="G103" s="7"/>
      <c r="H103" s="7"/>
      <c r="I103" s="7"/>
      <c r="J103" s="7"/>
      <c r="K103" s="7"/>
      <c r="L103" s="7"/>
      <c r="M103" s="7"/>
      <c r="N103" s="7"/>
      <c r="O103" s="7"/>
    </row>
    <row r="104" spans="2:15" x14ac:dyDescent="0.3">
      <c r="B104" s="11" t="str">
        <f t="shared" si="5"/>
        <v>芜湖仓</v>
      </c>
      <c r="C104" s="11" t="s">
        <v>592</v>
      </c>
      <c r="D104" s="7"/>
      <c r="E104" s="7"/>
      <c r="F104" s="7"/>
      <c r="G104" s="7"/>
      <c r="H104" s="7"/>
      <c r="I104" s="7"/>
      <c r="J104" s="7"/>
      <c r="K104" s="7"/>
      <c r="L104" s="7"/>
      <c r="M104" s="7"/>
      <c r="N104" s="7"/>
      <c r="O104" s="7"/>
    </row>
    <row r="105" spans="2:15" x14ac:dyDescent="0.3">
      <c r="B105" s="11" t="str">
        <f t="shared" si="5"/>
        <v>芜湖仓</v>
      </c>
      <c r="C105" s="11" t="s">
        <v>559</v>
      </c>
      <c r="D105" s="7"/>
      <c r="E105" s="7"/>
      <c r="F105" s="7"/>
      <c r="G105" s="7"/>
      <c r="H105" s="7"/>
      <c r="I105" s="7"/>
      <c r="J105" s="7"/>
      <c r="K105" s="7"/>
      <c r="L105" s="7"/>
      <c r="M105" s="7"/>
      <c r="N105" s="7"/>
      <c r="O105" s="7"/>
    </row>
    <row r="106" spans="2:15" x14ac:dyDescent="0.3">
      <c r="B106" s="11" t="str">
        <f t="shared" si="5"/>
        <v>芜湖仓</v>
      </c>
      <c r="C106" s="11" t="s">
        <v>528</v>
      </c>
      <c r="D106" s="7"/>
      <c r="E106" s="7"/>
      <c r="F106" s="7"/>
      <c r="G106" s="7"/>
      <c r="H106" s="7"/>
      <c r="I106" s="7"/>
      <c r="J106" s="7"/>
      <c r="K106" s="7"/>
      <c r="L106" s="7"/>
      <c r="M106" s="7"/>
      <c r="N106" s="7"/>
      <c r="O106" s="7"/>
    </row>
    <row r="107" spans="2:15" x14ac:dyDescent="0.3">
      <c r="B107" s="11" t="str">
        <f t="shared" si="5"/>
        <v>芜湖仓</v>
      </c>
      <c r="C107" s="11" t="s">
        <v>531</v>
      </c>
      <c r="D107" s="7"/>
      <c r="E107" s="7"/>
      <c r="F107" s="7"/>
      <c r="G107" s="7"/>
      <c r="H107" s="7"/>
      <c r="I107" s="7"/>
      <c r="J107" s="7"/>
      <c r="K107" s="7"/>
      <c r="L107" s="7"/>
      <c r="M107" s="7"/>
      <c r="N107" s="7"/>
      <c r="O107" s="7"/>
    </row>
    <row r="108" spans="2:15" x14ac:dyDescent="0.3">
      <c r="B108" s="11" t="str">
        <f t="shared" si="5"/>
        <v>芜湖仓</v>
      </c>
      <c r="C108" s="11" t="s">
        <v>558</v>
      </c>
      <c r="D108" s="7"/>
      <c r="E108" s="7"/>
      <c r="F108" s="7"/>
      <c r="G108" s="7"/>
      <c r="H108" s="7"/>
      <c r="I108" s="7"/>
      <c r="J108" s="7"/>
      <c r="K108" s="7"/>
      <c r="L108" s="7"/>
      <c r="M108" s="7"/>
      <c r="N108" s="7"/>
      <c r="O108" s="7"/>
    </row>
    <row r="109" spans="2:15" x14ac:dyDescent="0.3">
      <c r="B109" s="11" t="str">
        <f t="shared" si="5"/>
        <v>芜湖仓</v>
      </c>
      <c r="C109" s="11" t="s">
        <v>593</v>
      </c>
      <c r="D109" s="7"/>
      <c r="E109" s="7"/>
      <c r="F109" s="7"/>
      <c r="G109" s="7"/>
      <c r="H109" s="7"/>
      <c r="I109" s="7"/>
      <c r="J109" s="7"/>
      <c r="K109" s="7"/>
      <c r="L109" s="7"/>
      <c r="M109" s="7"/>
      <c r="N109" s="7"/>
      <c r="O109" s="7"/>
    </row>
    <row r="110" spans="2:15" x14ac:dyDescent="0.3">
      <c r="B110" s="11" t="str">
        <f t="shared" si="5"/>
        <v>芜湖仓</v>
      </c>
      <c r="C110" s="11" t="s">
        <v>352</v>
      </c>
      <c r="D110" s="7"/>
      <c r="E110" s="7"/>
      <c r="F110" s="7"/>
      <c r="G110" s="7"/>
      <c r="H110" s="7"/>
      <c r="I110" s="7"/>
      <c r="J110" s="7"/>
      <c r="K110" s="7"/>
      <c r="L110" s="7"/>
      <c r="M110" s="7"/>
      <c r="N110" s="7"/>
      <c r="O110" s="7"/>
    </row>
    <row r="111" spans="2:15" x14ac:dyDescent="0.3">
      <c r="B111" s="11" t="str">
        <f t="shared" si="5"/>
        <v>芜湖仓</v>
      </c>
      <c r="C111" s="11" t="s">
        <v>575</v>
      </c>
      <c r="D111" s="7"/>
      <c r="E111" s="7"/>
      <c r="F111" s="7"/>
      <c r="G111" s="7"/>
      <c r="H111" s="7"/>
      <c r="I111" s="7"/>
      <c r="J111" s="7"/>
      <c r="K111" s="7"/>
      <c r="L111" s="7"/>
      <c r="M111" s="7"/>
      <c r="N111" s="7"/>
      <c r="O111" s="7"/>
    </row>
    <row r="112" spans="2:15" x14ac:dyDescent="0.3">
      <c r="B112" s="11" t="str">
        <f t="shared" si="5"/>
        <v>芜湖仓</v>
      </c>
      <c r="C112" s="11" t="s">
        <v>532</v>
      </c>
      <c r="D112" s="7"/>
      <c r="E112" s="7"/>
      <c r="F112" s="7"/>
      <c r="G112" s="7"/>
      <c r="H112" s="7"/>
      <c r="I112" s="7"/>
      <c r="J112" s="7"/>
      <c r="K112" s="7"/>
      <c r="L112" s="7"/>
      <c r="M112" s="7"/>
      <c r="N112" s="7"/>
      <c r="O112" s="7"/>
    </row>
    <row r="113" spans="2:15" x14ac:dyDescent="0.3">
      <c r="B113" s="11" t="str">
        <f t="shared" si="5"/>
        <v>芜湖仓</v>
      </c>
      <c r="C113" s="11" t="s">
        <v>594</v>
      </c>
      <c r="D113" s="7"/>
      <c r="E113" s="7"/>
      <c r="F113" s="7"/>
      <c r="G113" s="7"/>
      <c r="H113" s="7"/>
      <c r="I113" s="7"/>
      <c r="J113" s="7"/>
      <c r="K113" s="7"/>
      <c r="L113" s="7"/>
      <c r="M113" s="7"/>
      <c r="N113" s="7"/>
      <c r="O113" s="7"/>
    </row>
    <row r="114" spans="2:15" x14ac:dyDescent="0.3">
      <c r="B114" s="11" t="str">
        <f t="shared" si="5"/>
        <v>芜湖仓</v>
      </c>
      <c r="C114" s="11" t="s">
        <v>556</v>
      </c>
      <c r="D114" s="7"/>
      <c r="E114" s="7"/>
      <c r="F114" s="7"/>
      <c r="G114" s="7"/>
      <c r="H114" s="7"/>
      <c r="I114" s="7"/>
      <c r="J114" s="7"/>
      <c r="K114" s="7"/>
      <c r="L114" s="7"/>
      <c r="M114" s="7"/>
      <c r="N114" s="7"/>
      <c r="O114" s="7"/>
    </row>
    <row r="115" spans="2:15" x14ac:dyDescent="0.3">
      <c r="B115" s="11" t="str">
        <f t="shared" si="5"/>
        <v>芜湖仓</v>
      </c>
      <c r="C115" s="11" t="s">
        <v>557</v>
      </c>
      <c r="D115" s="7"/>
      <c r="E115" s="7"/>
      <c r="F115" s="7"/>
      <c r="G115" s="7"/>
      <c r="H115" s="7"/>
      <c r="I115" s="7"/>
      <c r="J115" s="7"/>
      <c r="K115" s="7"/>
      <c r="L115" s="7"/>
      <c r="M115" s="7"/>
      <c r="N115" s="7"/>
      <c r="O115" s="7"/>
    </row>
    <row r="116" spans="2:15" x14ac:dyDescent="0.3">
      <c r="B116" s="11" t="str">
        <f t="shared" si="5"/>
        <v>芜湖仓</v>
      </c>
      <c r="C116" s="11" t="s">
        <v>62</v>
      </c>
      <c r="D116" s="7"/>
      <c r="E116" s="7"/>
      <c r="F116" s="7"/>
      <c r="G116" s="7"/>
      <c r="H116" s="7"/>
      <c r="I116" s="7"/>
      <c r="J116" s="7"/>
      <c r="K116" s="7"/>
      <c r="L116" s="7"/>
      <c r="M116" s="7"/>
      <c r="N116" s="7"/>
      <c r="O116" s="7"/>
    </row>
    <row r="117" spans="2:15" x14ac:dyDescent="0.3">
      <c r="B117" s="11" t="str">
        <f t="shared" si="5"/>
        <v>芜湖仓</v>
      </c>
      <c r="C117" s="11" t="s">
        <v>564</v>
      </c>
      <c r="D117" s="7"/>
      <c r="E117" s="7"/>
      <c r="F117" s="7"/>
      <c r="G117" s="7"/>
      <c r="H117" s="7"/>
      <c r="I117" s="7"/>
      <c r="J117" s="7"/>
      <c r="K117" s="7"/>
      <c r="L117" s="7"/>
      <c r="M117" s="7"/>
      <c r="N117" s="7"/>
      <c r="O117" s="7"/>
    </row>
    <row r="118" spans="2:15" x14ac:dyDescent="0.3">
      <c r="B118" s="11" t="str">
        <f t="shared" si="5"/>
        <v>芜湖仓</v>
      </c>
      <c r="C118" s="11" t="s">
        <v>577</v>
      </c>
      <c r="D118" s="7"/>
      <c r="E118" s="7"/>
      <c r="F118" s="7"/>
      <c r="G118" s="7"/>
      <c r="H118" s="7"/>
      <c r="I118" s="7"/>
      <c r="J118" s="7"/>
      <c r="K118" s="7"/>
      <c r="L118" s="7"/>
      <c r="M118" s="7"/>
      <c r="N118" s="7"/>
      <c r="O118" s="7"/>
    </row>
    <row r="119" spans="2:15" x14ac:dyDescent="0.3">
      <c r="B119" s="11" t="str">
        <f t="shared" si="5"/>
        <v>芜湖仓</v>
      </c>
      <c r="C119" s="11" t="s">
        <v>555</v>
      </c>
      <c r="D119" s="7"/>
      <c r="E119" s="7"/>
      <c r="F119" s="7"/>
      <c r="G119" s="7"/>
      <c r="H119" s="7"/>
      <c r="I119" s="7"/>
      <c r="J119" s="7"/>
      <c r="K119" s="7"/>
      <c r="L119" s="7"/>
      <c r="M119" s="7"/>
      <c r="N119" s="7"/>
      <c r="O119" s="7"/>
    </row>
    <row r="120" spans="2:15" x14ac:dyDescent="0.3">
      <c r="B120" s="11" t="str">
        <f t="shared" si="5"/>
        <v>芜湖仓</v>
      </c>
      <c r="C120" s="11" t="s">
        <v>14</v>
      </c>
      <c r="D120" s="7"/>
      <c r="E120" s="7"/>
      <c r="F120" s="7"/>
      <c r="G120" s="7"/>
      <c r="H120" s="7"/>
      <c r="I120" s="7"/>
      <c r="J120" s="7"/>
      <c r="K120" s="7"/>
      <c r="L120" s="7"/>
      <c r="M120" s="7"/>
      <c r="N120" s="7"/>
      <c r="O120" s="7"/>
    </row>
    <row r="121" spans="2:15" x14ac:dyDescent="0.3">
      <c r="B121" s="11" t="str">
        <f t="shared" si="5"/>
        <v>芜湖仓</v>
      </c>
      <c r="C121" s="11" t="s">
        <v>567</v>
      </c>
      <c r="D121" s="7"/>
      <c r="E121" s="7"/>
      <c r="F121" s="7"/>
      <c r="G121" s="7"/>
      <c r="H121" s="7"/>
      <c r="I121" s="7"/>
      <c r="J121" s="7"/>
      <c r="K121" s="7"/>
      <c r="L121" s="7"/>
      <c r="M121" s="7"/>
      <c r="N121" s="7"/>
      <c r="O121" s="7"/>
    </row>
    <row r="122" spans="2:15" x14ac:dyDescent="0.3">
      <c r="B122" s="11" t="str">
        <f t="shared" si="5"/>
        <v>芜湖仓</v>
      </c>
      <c r="C122" s="11" t="s">
        <v>543</v>
      </c>
      <c r="D122" s="7"/>
      <c r="E122" s="7"/>
      <c r="F122" s="7"/>
      <c r="G122" s="7"/>
      <c r="H122" s="7"/>
      <c r="I122" s="7"/>
      <c r="J122" s="7"/>
      <c r="K122" s="7"/>
      <c r="L122" s="7"/>
      <c r="M122" s="7"/>
      <c r="N122" s="7"/>
      <c r="O122" s="7"/>
    </row>
    <row r="123" spans="2:15" x14ac:dyDescent="0.3">
      <c r="B123" s="11" t="str">
        <f t="shared" si="5"/>
        <v>芜湖仓</v>
      </c>
      <c r="C123" s="11" t="s">
        <v>563</v>
      </c>
      <c r="D123" s="7"/>
      <c r="E123" s="7"/>
      <c r="F123" s="7"/>
      <c r="G123" s="7"/>
      <c r="H123" s="7"/>
      <c r="I123" s="7"/>
      <c r="J123" s="7"/>
      <c r="K123" s="7"/>
      <c r="L123" s="7"/>
      <c r="M123" s="7"/>
      <c r="N123" s="7"/>
      <c r="O123" s="7"/>
    </row>
    <row r="124" spans="2:15" x14ac:dyDescent="0.3">
      <c r="B124" s="11" t="str">
        <f t="shared" si="5"/>
        <v>芜湖仓</v>
      </c>
      <c r="C124" s="11" t="s">
        <v>530</v>
      </c>
      <c r="D124" s="7"/>
      <c r="E124" s="7"/>
      <c r="F124" s="7"/>
      <c r="G124" s="7"/>
      <c r="H124" s="7"/>
      <c r="I124" s="7"/>
      <c r="J124" s="7"/>
      <c r="K124" s="7"/>
      <c r="L124" s="7"/>
      <c r="M124" s="7"/>
      <c r="N124" s="7"/>
      <c r="O124" s="7"/>
    </row>
    <row r="125" spans="2:15" x14ac:dyDescent="0.3">
      <c r="B125" s="11" t="str">
        <f t="shared" si="5"/>
        <v>芜湖仓</v>
      </c>
      <c r="C125" s="11" t="s">
        <v>560</v>
      </c>
      <c r="D125" s="7"/>
      <c r="E125" s="7"/>
      <c r="F125" s="7"/>
      <c r="G125" s="7"/>
      <c r="H125" s="7"/>
      <c r="I125" s="7"/>
      <c r="J125" s="7"/>
      <c r="K125" s="7"/>
      <c r="L125" s="7"/>
      <c r="M125" s="7"/>
      <c r="N125" s="7"/>
      <c r="O125" s="7"/>
    </row>
    <row r="126" spans="2:15" x14ac:dyDescent="0.3">
      <c r="B126" s="11" t="str">
        <f t="shared" si="5"/>
        <v>芜湖仓</v>
      </c>
      <c r="C126" s="11" t="s">
        <v>561</v>
      </c>
      <c r="D126" s="7"/>
      <c r="E126" s="7"/>
      <c r="F126" s="7"/>
      <c r="G126" s="7"/>
      <c r="H126" s="7"/>
      <c r="I126" s="7"/>
      <c r="J126" s="7"/>
      <c r="K126" s="7"/>
      <c r="L126" s="7"/>
      <c r="M126" s="7"/>
      <c r="N126" s="7"/>
      <c r="O126" s="7"/>
    </row>
    <row r="127" spans="2:15" x14ac:dyDescent="0.3">
      <c r="B127" s="11" t="str">
        <f t="shared" si="5"/>
        <v>芜湖仓</v>
      </c>
      <c r="C127" s="11" t="s">
        <v>596</v>
      </c>
      <c r="D127" s="7"/>
      <c r="E127" s="7"/>
      <c r="F127" s="7"/>
      <c r="G127" s="7"/>
      <c r="H127" s="7"/>
      <c r="I127" s="7"/>
      <c r="J127" s="7"/>
      <c r="K127" s="7"/>
      <c r="L127" s="7"/>
      <c r="M127" s="7"/>
      <c r="N127" s="7"/>
      <c r="O127" s="7"/>
    </row>
    <row r="128" spans="2:15" x14ac:dyDescent="0.3">
      <c r="B128" s="11" t="s">
        <v>618</v>
      </c>
      <c r="C128" s="11" t="s">
        <v>147</v>
      </c>
      <c r="D128" s="7"/>
      <c r="E128" s="7"/>
      <c r="F128" s="7"/>
      <c r="G128" s="7"/>
      <c r="H128" s="7"/>
      <c r="I128" s="7"/>
      <c r="J128" s="7"/>
      <c r="K128" s="7"/>
      <c r="L128" s="7"/>
      <c r="M128" s="7"/>
      <c r="N128" s="7"/>
      <c r="O128" s="7"/>
    </row>
    <row r="129" spans="2:15" x14ac:dyDescent="0.3">
      <c r="B129" s="11" t="str">
        <f t="shared" ref="B129:B147" si="6">B128</f>
        <v>沈阳仓</v>
      </c>
      <c r="C129" s="11" t="s">
        <v>537</v>
      </c>
      <c r="D129" s="7"/>
      <c r="E129" s="7"/>
      <c r="F129" s="7"/>
      <c r="G129" s="7"/>
      <c r="H129" s="7"/>
      <c r="I129" s="7"/>
      <c r="J129" s="7"/>
      <c r="K129" s="7"/>
      <c r="L129" s="7"/>
      <c r="M129" s="7"/>
      <c r="N129" s="7"/>
      <c r="O129" s="7"/>
    </row>
    <row r="130" spans="2:15" x14ac:dyDescent="0.3">
      <c r="B130" s="11" t="str">
        <f t="shared" si="6"/>
        <v>沈阳仓</v>
      </c>
      <c r="C130" s="11" t="s">
        <v>554</v>
      </c>
      <c r="D130" s="7"/>
      <c r="E130" s="7"/>
      <c r="F130" s="7"/>
      <c r="G130" s="7"/>
      <c r="H130" s="7"/>
      <c r="I130" s="7"/>
      <c r="J130" s="7"/>
      <c r="K130" s="7"/>
      <c r="L130" s="7"/>
      <c r="M130" s="7"/>
      <c r="N130" s="7"/>
      <c r="O130" s="7"/>
    </row>
    <row r="131" spans="2:15" x14ac:dyDescent="0.3">
      <c r="B131" s="11" t="str">
        <f t="shared" si="6"/>
        <v>沈阳仓</v>
      </c>
      <c r="C131" s="11" t="s">
        <v>611</v>
      </c>
      <c r="D131" s="7"/>
      <c r="E131" s="7"/>
      <c r="F131" s="7"/>
      <c r="G131" s="7"/>
      <c r="H131" s="7"/>
      <c r="I131" s="7"/>
      <c r="J131" s="7"/>
      <c r="K131" s="7"/>
      <c r="L131" s="7"/>
      <c r="M131" s="7"/>
      <c r="N131" s="7"/>
      <c r="O131" s="7"/>
    </row>
    <row r="132" spans="2:15" x14ac:dyDescent="0.3">
      <c r="B132" s="11" t="str">
        <f t="shared" si="6"/>
        <v>沈阳仓</v>
      </c>
      <c r="C132" s="11" t="s">
        <v>600</v>
      </c>
      <c r="D132" s="7"/>
      <c r="E132" s="7"/>
      <c r="F132" s="7"/>
      <c r="G132" s="7"/>
      <c r="H132" s="7"/>
      <c r="I132" s="7"/>
      <c r="J132" s="7"/>
      <c r="K132" s="7"/>
      <c r="L132" s="7"/>
      <c r="M132" s="7"/>
      <c r="N132" s="7"/>
      <c r="O132" s="7"/>
    </row>
    <row r="133" spans="2:15" x14ac:dyDescent="0.3">
      <c r="B133" s="11" t="str">
        <f t="shared" si="6"/>
        <v>沈阳仓</v>
      </c>
      <c r="C133" s="11" t="s">
        <v>547</v>
      </c>
      <c r="D133" s="7"/>
      <c r="E133" s="7"/>
      <c r="F133" s="7"/>
      <c r="G133" s="7"/>
      <c r="H133" s="7"/>
      <c r="I133" s="7"/>
      <c r="J133" s="7"/>
      <c r="K133" s="7"/>
      <c r="L133" s="7"/>
      <c r="M133" s="7"/>
      <c r="N133" s="7"/>
      <c r="O133" s="7"/>
    </row>
    <row r="134" spans="2:15" x14ac:dyDescent="0.3">
      <c r="B134" s="11" t="str">
        <f t="shared" si="6"/>
        <v>沈阳仓</v>
      </c>
      <c r="C134" s="11" t="s">
        <v>546</v>
      </c>
      <c r="D134" s="7"/>
      <c r="E134" s="7"/>
      <c r="F134" s="7"/>
      <c r="G134" s="7"/>
      <c r="H134" s="7"/>
      <c r="I134" s="7"/>
      <c r="J134" s="7"/>
      <c r="K134" s="7"/>
      <c r="L134" s="7"/>
      <c r="M134" s="7"/>
      <c r="N134" s="7"/>
      <c r="O134" s="7"/>
    </row>
    <row r="135" spans="2:15" x14ac:dyDescent="0.3">
      <c r="B135" s="11" t="str">
        <f t="shared" si="6"/>
        <v>沈阳仓</v>
      </c>
      <c r="C135" s="11" t="s">
        <v>544</v>
      </c>
      <c r="D135" s="7"/>
      <c r="E135" s="7"/>
      <c r="F135" s="7"/>
      <c r="G135" s="7"/>
      <c r="H135" s="7"/>
      <c r="I135" s="7"/>
      <c r="J135" s="7"/>
      <c r="K135" s="7"/>
      <c r="L135" s="7"/>
      <c r="M135" s="7"/>
      <c r="N135" s="7"/>
      <c r="O135" s="7"/>
    </row>
    <row r="136" spans="2:15" x14ac:dyDescent="0.3">
      <c r="B136" s="11" t="str">
        <f t="shared" si="6"/>
        <v>沈阳仓</v>
      </c>
      <c r="C136" s="11" t="s">
        <v>535</v>
      </c>
      <c r="D136" s="7"/>
      <c r="E136" s="7"/>
      <c r="F136" s="7"/>
      <c r="G136" s="7"/>
      <c r="H136" s="7"/>
      <c r="I136" s="7"/>
      <c r="J136" s="7"/>
      <c r="K136" s="7"/>
      <c r="L136" s="7"/>
      <c r="M136" s="7"/>
      <c r="N136" s="7"/>
      <c r="O136" s="7"/>
    </row>
    <row r="137" spans="2:15" x14ac:dyDescent="0.3">
      <c r="B137" s="11" t="str">
        <f t="shared" si="6"/>
        <v>沈阳仓</v>
      </c>
      <c r="C137" s="11" t="s">
        <v>549</v>
      </c>
      <c r="D137" s="7"/>
      <c r="E137" s="7"/>
      <c r="F137" s="7"/>
      <c r="G137" s="7"/>
      <c r="H137" s="7"/>
      <c r="I137" s="7"/>
      <c r="J137" s="7"/>
      <c r="K137" s="7"/>
      <c r="L137" s="7"/>
      <c r="M137" s="7"/>
      <c r="N137" s="7"/>
      <c r="O137" s="7"/>
    </row>
    <row r="138" spans="2:15" x14ac:dyDescent="0.3">
      <c r="B138" s="11" t="str">
        <f t="shared" si="6"/>
        <v>沈阳仓</v>
      </c>
      <c r="C138" s="11" t="s">
        <v>70</v>
      </c>
      <c r="D138" s="7"/>
      <c r="E138" s="7"/>
      <c r="F138" s="7"/>
      <c r="G138" s="7"/>
      <c r="H138" s="7"/>
      <c r="I138" s="7"/>
      <c r="J138" s="7"/>
      <c r="K138" s="7"/>
      <c r="L138" s="7"/>
      <c r="M138" s="7"/>
      <c r="N138" s="7"/>
      <c r="O138" s="7"/>
    </row>
    <row r="139" spans="2:15" x14ac:dyDescent="0.3">
      <c r="B139" s="11" t="str">
        <f t="shared" si="6"/>
        <v>沈阳仓</v>
      </c>
      <c r="C139" s="11" t="s">
        <v>534</v>
      </c>
      <c r="D139" s="7"/>
      <c r="E139" s="7"/>
      <c r="F139" s="7"/>
      <c r="G139" s="7"/>
      <c r="H139" s="7"/>
      <c r="I139" s="7"/>
      <c r="J139" s="7"/>
      <c r="K139" s="7"/>
      <c r="L139" s="7"/>
      <c r="M139" s="7"/>
      <c r="N139" s="7"/>
      <c r="O139" s="7"/>
    </row>
    <row r="140" spans="2:15" x14ac:dyDescent="0.3">
      <c r="B140" s="11" t="str">
        <f t="shared" si="6"/>
        <v>沈阳仓</v>
      </c>
      <c r="C140" s="11" t="s">
        <v>553</v>
      </c>
      <c r="D140" s="7"/>
      <c r="E140" s="7"/>
      <c r="F140" s="7"/>
      <c r="G140" s="7"/>
      <c r="H140" s="7"/>
      <c r="I140" s="7"/>
      <c r="J140" s="7"/>
      <c r="K140" s="7"/>
      <c r="L140" s="7"/>
      <c r="M140" s="7"/>
      <c r="N140" s="7"/>
      <c r="O140" s="7"/>
    </row>
    <row r="141" spans="2:15" x14ac:dyDescent="0.3">
      <c r="B141" s="11" t="str">
        <f t="shared" si="6"/>
        <v>沈阳仓</v>
      </c>
      <c r="C141" s="11" t="s">
        <v>62</v>
      </c>
      <c r="D141" s="7"/>
      <c r="E141" s="7"/>
      <c r="F141" s="7"/>
      <c r="G141" s="7"/>
      <c r="H141" s="7"/>
      <c r="I141" s="7"/>
      <c r="J141" s="7"/>
      <c r="K141" s="7"/>
      <c r="L141" s="7"/>
      <c r="M141" s="7"/>
      <c r="N141" s="7"/>
      <c r="O141" s="7"/>
    </row>
    <row r="142" spans="2:15" x14ac:dyDescent="0.3">
      <c r="B142" s="11" t="str">
        <f t="shared" si="6"/>
        <v>沈阳仓</v>
      </c>
      <c r="C142" s="11" t="s">
        <v>536</v>
      </c>
      <c r="D142" s="7"/>
      <c r="E142" s="7"/>
      <c r="F142" s="7"/>
      <c r="G142" s="7"/>
      <c r="H142" s="7"/>
      <c r="I142" s="7"/>
      <c r="J142" s="7"/>
      <c r="K142" s="7"/>
      <c r="L142" s="7"/>
      <c r="M142" s="7"/>
      <c r="N142" s="7"/>
      <c r="O142" s="7"/>
    </row>
    <row r="143" spans="2:15" x14ac:dyDescent="0.3">
      <c r="B143" s="11" t="str">
        <f t="shared" si="6"/>
        <v>沈阳仓</v>
      </c>
      <c r="C143" s="11" t="s">
        <v>550</v>
      </c>
      <c r="D143" s="7"/>
      <c r="E143" s="7"/>
      <c r="F143" s="7"/>
      <c r="G143" s="7"/>
      <c r="H143" s="7"/>
      <c r="I143" s="7"/>
      <c r="J143" s="7"/>
      <c r="K143" s="7"/>
      <c r="L143" s="7"/>
      <c r="M143" s="7"/>
      <c r="N143" s="7"/>
      <c r="O143" s="7"/>
    </row>
    <row r="144" spans="2:15" x14ac:dyDescent="0.3">
      <c r="B144" s="11" t="str">
        <f t="shared" si="6"/>
        <v>沈阳仓</v>
      </c>
      <c r="C144" s="11" t="s">
        <v>551</v>
      </c>
      <c r="D144" s="7"/>
      <c r="E144" s="7"/>
      <c r="F144" s="7"/>
      <c r="G144" s="7"/>
      <c r="H144" s="7"/>
      <c r="I144" s="7"/>
      <c r="J144" s="7"/>
      <c r="K144" s="7"/>
      <c r="L144" s="7"/>
      <c r="M144" s="7"/>
      <c r="N144" s="7"/>
      <c r="O144" s="7"/>
    </row>
    <row r="145" spans="2:15" x14ac:dyDescent="0.3">
      <c r="B145" s="11" t="str">
        <f t="shared" si="6"/>
        <v>沈阳仓</v>
      </c>
      <c r="C145" s="11" t="s">
        <v>548</v>
      </c>
      <c r="D145" s="7"/>
      <c r="E145" s="7"/>
      <c r="F145" s="7"/>
      <c r="G145" s="7"/>
      <c r="H145" s="7"/>
      <c r="I145" s="7"/>
      <c r="J145" s="7"/>
      <c r="K145" s="7"/>
      <c r="L145" s="7"/>
      <c r="M145" s="7"/>
      <c r="N145" s="7"/>
      <c r="O145" s="7"/>
    </row>
    <row r="146" spans="2:15" x14ac:dyDescent="0.3">
      <c r="B146" s="11" t="str">
        <f t="shared" si="6"/>
        <v>沈阳仓</v>
      </c>
      <c r="C146" s="11" t="s">
        <v>552</v>
      </c>
      <c r="D146" s="7"/>
      <c r="E146" s="7"/>
      <c r="F146" s="7"/>
      <c r="G146" s="7"/>
      <c r="H146" s="7"/>
      <c r="I146" s="7"/>
      <c r="J146" s="7"/>
      <c r="K146" s="7"/>
      <c r="L146" s="7"/>
      <c r="M146" s="7"/>
      <c r="N146" s="7"/>
      <c r="O146" s="7"/>
    </row>
    <row r="147" spans="2:15" x14ac:dyDescent="0.3">
      <c r="B147" s="11" t="str">
        <f t="shared" si="6"/>
        <v>沈阳仓</v>
      </c>
      <c r="C147" s="11" t="s">
        <v>545</v>
      </c>
      <c r="D147" s="7"/>
      <c r="E147" s="7"/>
      <c r="F147" s="7"/>
      <c r="G147" s="7"/>
      <c r="H147" s="7"/>
      <c r="I147" s="7"/>
      <c r="J147" s="7"/>
      <c r="K147" s="7"/>
      <c r="L147" s="7"/>
      <c r="M147" s="7"/>
      <c r="N147" s="7"/>
      <c r="O147" s="7"/>
    </row>
  </sheetData>
  <autoFilter ref="B2:C147" xr:uid="{D3BAF272-5D0A-4433-8F55-2E0985E94658}"/>
  <mergeCells count="17">
    <mergeCell ref="B2:B4"/>
    <mergeCell ref="C2:C4"/>
    <mergeCell ref="H2:I2"/>
    <mergeCell ref="D3:F3"/>
    <mergeCell ref="G3:G4"/>
    <mergeCell ref="H3:H4"/>
    <mergeCell ref="I3:I4"/>
    <mergeCell ref="D2:G2"/>
    <mergeCell ref="J2:K2"/>
    <mergeCell ref="L2:M2"/>
    <mergeCell ref="N2:O2"/>
    <mergeCell ref="O3:O4"/>
    <mergeCell ref="J3:J4"/>
    <mergeCell ref="K3:K4"/>
    <mergeCell ref="L3:L4"/>
    <mergeCell ref="M3:M4"/>
    <mergeCell ref="N3:N4"/>
  </mergeCells>
  <phoneticPr fontId="1"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F11533-D53E-4931-B41F-2659599BA1E7}">
  <dimension ref="B2:S15"/>
  <sheetViews>
    <sheetView showGridLines="0" zoomScale="87" zoomScaleNormal="87" workbookViewId="0">
      <selection activeCell="G11" sqref="G11"/>
    </sheetView>
  </sheetViews>
  <sheetFormatPr defaultRowHeight="14" x14ac:dyDescent="0.3"/>
  <cols>
    <col min="1" max="1" width="3.83203125" customWidth="1"/>
    <col min="5" max="5" width="14.4140625" bestFit="1" customWidth="1"/>
    <col min="6" max="7" width="13" bestFit="1" customWidth="1"/>
    <col min="8" max="8" width="8.4140625" bestFit="1" customWidth="1"/>
    <col min="9" max="10" width="9.4140625" bestFit="1" customWidth="1"/>
    <col min="11" max="11" width="10.5" bestFit="1" customWidth="1"/>
    <col min="12" max="12" width="8.4140625" bestFit="1" customWidth="1"/>
    <col min="13" max="14" width="9.4140625" bestFit="1" customWidth="1"/>
    <col min="15" max="15" width="10.5" bestFit="1" customWidth="1"/>
    <col min="16" max="16" width="8.4140625" bestFit="1" customWidth="1"/>
    <col min="17" max="18" width="9.4140625" bestFit="1" customWidth="1"/>
    <col min="19" max="19" width="10.5" bestFit="1" customWidth="1"/>
  </cols>
  <sheetData>
    <row r="2" spans="2:19" ht="20" x14ac:dyDescent="0.3">
      <c r="B2" s="70" t="s">
        <v>650</v>
      </c>
      <c r="C2" s="71"/>
      <c r="D2" s="71"/>
      <c r="E2" s="71"/>
      <c r="F2" s="71"/>
      <c r="G2" s="71"/>
      <c r="H2" s="71"/>
      <c r="I2" s="71"/>
      <c r="J2" s="71"/>
      <c r="K2" s="71"/>
      <c r="L2" s="71"/>
      <c r="M2" s="71"/>
      <c r="N2" s="71"/>
      <c r="O2" s="71"/>
      <c r="P2" s="71"/>
      <c r="Q2" s="71"/>
      <c r="R2" s="71"/>
      <c r="S2" s="71"/>
    </row>
    <row r="3" spans="2:19" ht="14" customHeight="1" x14ac:dyDescent="0.3">
      <c r="B3" s="64" t="s">
        <v>630</v>
      </c>
      <c r="C3" s="66" t="s">
        <v>631</v>
      </c>
      <c r="D3" s="68" t="s">
        <v>603</v>
      </c>
      <c r="E3" s="33" t="s">
        <v>643</v>
      </c>
      <c r="F3" s="33" t="s">
        <v>622</v>
      </c>
      <c r="G3" s="33" t="s">
        <v>644</v>
      </c>
      <c r="H3" s="72" t="s">
        <v>642</v>
      </c>
      <c r="I3" s="73"/>
      <c r="J3" s="74"/>
      <c r="K3" s="75"/>
      <c r="L3" s="72" t="s">
        <v>632</v>
      </c>
      <c r="M3" s="73"/>
      <c r="N3" s="74"/>
      <c r="O3" s="75"/>
      <c r="P3" s="72" t="s">
        <v>633</v>
      </c>
      <c r="Q3" s="73"/>
      <c r="R3" s="74"/>
      <c r="S3" s="75"/>
    </row>
    <row r="4" spans="2:19" ht="14" customHeight="1" x14ac:dyDescent="0.3">
      <c r="B4" s="65"/>
      <c r="C4" s="67"/>
      <c r="D4" s="69"/>
      <c r="E4" s="33" t="s">
        <v>627</v>
      </c>
      <c r="F4" s="33" t="s">
        <v>627</v>
      </c>
      <c r="G4" s="33" t="s">
        <v>627</v>
      </c>
      <c r="H4" s="33" t="s">
        <v>634</v>
      </c>
      <c r="I4" s="33" t="s">
        <v>635</v>
      </c>
      <c r="J4" s="33" t="s">
        <v>636</v>
      </c>
      <c r="K4" s="33" t="s">
        <v>637</v>
      </c>
      <c r="L4" s="33" t="s">
        <v>634</v>
      </c>
      <c r="M4" s="33" t="s">
        <v>635</v>
      </c>
      <c r="N4" s="33" t="s">
        <v>636</v>
      </c>
      <c r="O4" s="33" t="s">
        <v>637</v>
      </c>
      <c r="P4" s="33" t="s">
        <v>634</v>
      </c>
      <c r="Q4" s="33" t="s">
        <v>635</v>
      </c>
      <c r="R4" s="33" t="s">
        <v>636</v>
      </c>
      <c r="S4" s="33" t="s">
        <v>637</v>
      </c>
    </row>
    <row r="5" spans="2:19" x14ac:dyDescent="0.3">
      <c r="B5" s="2" t="s">
        <v>13</v>
      </c>
      <c r="C5" s="2" t="s">
        <v>645</v>
      </c>
      <c r="D5" s="2" t="s">
        <v>14</v>
      </c>
      <c r="E5" s="34"/>
      <c r="F5" s="34"/>
      <c r="G5" s="34"/>
      <c r="H5" s="34"/>
      <c r="I5" s="34"/>
      <c r="J5" s="34"/>
      <c r="K5" s="34"/>
      <c r="L5" s="34"/>
      <c r="M5" s="34"/>
      <c r="N5" s="34"/>
      <c r="O5" s="34"/>
      <c r="P5" s="34"/>
      <c r="Q5" s="34"/>
      <c r="R5" s="34"/>
      <c r="S5" s="34"/>
    </row>
    <row r="6" spans="2:19" x14ac:dyDescent="0.3">
      <c r="B6" s="35" t="s">
        <v>619</v>
      </c>
      <c r="C6" s="2" t="s">
        <v>645</v>
      </c>
      <c r="D6" s="35" t="s">
        <v>14</v>
      </c>
      <c r="E6" s="34"/>
      <c r="F6" s="34"/>
      <c r="G6" s="34"/>
      <c r="H6" s="34"/>
      <c r="I6" s="34"/>
      <c r="J6" s="34"/>
      <c r="K6" s="34"/>
      <c r="L6" s="34"/>
      <c r="M6" s="34"/>
      <c r="N6" s="34"/>
      <c r="O6" s="34"/>
      <c r="P6" s="34"/>
      <c r="Q6" s="34"/>
      <c r="R6" s="34"/>
      <c r="S6" s="34"/>
    </row>
    <row r="7" spans="2:19" x14ac:dyDescent="0.3">
      <c r="B7" s="2" t="s">
        <v>13</v>
      </c>
      <c r="C7" s="2" t="s">
        <v>646</v>
      </c>
      <c r="D7" s="2" t="s">
        <v>531</v>
      </c>
      <c r="E7" s="34"/>
      <c r="F7" s="34"/>
      <c r="G7" s="34"/>
      <c r="H7" s="34"/>
      <c r="I7" s="34"/>
      <c r="J7" s="34"/>
      <c r="K7" s="34"/>
      <c r="L7" s="34"/>
      <c r="M7" s="34"/>
      <c r="N7" s="34"/>
      <c r="O7" s="34"/>
      <c r="P7" s="34"/>
      <c r="Q7" s="34"/>
      <c r="R7" s="34"/>
      <c r="S7" s="34"/>
    </row>
    <row r="8" spans="2:19" x14ac:dyDescent="0.3">
      <c r="B8" s="35" t="s">
        <v>619</v>
      </c>
      <c r="C8" s="2" t="s">
        <v>646</v>
      </c>
      <c r="D8" s="35" t="s">
        <v>531</v>
      </c>
      <c r="E8" s="34"/>
      <c r="F8" s="34"/>
      <c r="G8" s="34"/>
      <c r="H8" s="34"/>
      <c r="I8" s="34"/>
      <c r="J8" s="34"/>
      <c r="K8" s="34"/>
      <c r="L8" s="34"/>
      <c r="M8" s="34"/>
      <c r="N8" s="34"/>
      <c r="O8" s="34"/>
      <c r="P8" s="34"/>
      <c r="Q8" s="34"/>
      <c r="R8" s="34"/>
      <c r="S8" s="34"/>
    </row>
    <row r="11" spans="2:19" x14ac:dyDescent="0.3">
      <c r="B11" s="32" t="s">
        <v>628</v>
      </c>
    </row>
    <row r="12" spans="2:19" ht="13.5" customHeight="1" x14ac:dyDescent="0.3">
      <c r="B12" s="32" t="s">
        <v>629</v>
      </c>
    </row>
    <row r="13" spans="2:19" x14ac:dyDescent="0.3">
      <c r="B13" s="32" t="s">
        <v>647</v>
      </c>
    </row>
    <row r="14" spans="2:19" x14ac:dyDescent="0.3">
      <c r="B14" s="32" t="s">
        <v>648</v>
      </c>
    </row>
    <row r="15" spans="2:19" x14ac:dyDescent="0.3">
      <c r="B15" s="32" t="s">
        <v>649</v>
      </c>
    </row>
  </sheetData>
  <mergeCells count="7">
    <mergeCell ref="B3:B4"/>
    <mergeCell ref="C3:C4"/>
    <mergeCell ref="D3:D4"/>
    <mergeCell ref="B2:S2"/>
    <mergeCell ref="H3:K3"/>
    <mergeCell ref="L3:O3"/>
    <mergeCell ref="P3:S3"/>
  </mergeCells>
  <phoneticPr fontId="1" type="noConversion"/>
  <conditionalFormatting sqref="D3">
    <cfRule type="duplicateValues" dxfId="0" priority="6"/>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门店详细信息</vt:lpstr>
      <vt:lpstr>仓库详细信息</vt:lpstr>
      <vt:lpstr>报价模板（整运）</vt:lpstr>
      <vt:lpstr>报价模板（串点）</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sxq</dc:creator>
  <cp:lastModifiedBy>sxq</cp:lastModifiedBy>
  <dcterms:created xsi:type="dcterms:W3CDTF">2021-03-16T06:46:24Z</dcterms:created>
  <dcterms:modified xsi:type="dcterms:W3CDTF">2021-03-29T08:48:50Z</dcterms:modified>
</cp:coreProperties>
</file>